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https://clinictocloud-my.sharepoint.com/personal/rschroder_clinictocloud_com_au/Documents/Desktop/Working/1/"/>
    </mc:Choice>
  </mc:AlternateContent>
  <xr:revisionPtr revIDLastSave="0" documentId="8_{F6848AB1-3DC2-48CD-8CA3-3239B90575B0}" xr6:coauthVersionLast="41" xr6:coauthVersionMax="41" xr10:uidLastSave="{00000000-0000-0000-0000-000000000000}"/>
  <bookViews>
    <workbookView xWindow="-120" yWindow="-120" windowWidth="29040" windowHeight="15840" xr2:uid="{B9BC0696-4AEF-41B5-ADF2-DD27303E4F9D}"/>
  </bookViews>
  <sheets>
    <sheet name="Onboarding Spread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7" i="1" l="1"/>
  <c r="AP9" i="1" s="1"/>
  <c r="AP10" i="1" s="1"/>
  <c r="AP8" i="1"/>
  <c r="AP11" i="1"/>
  <c r="AP12" i="1"/>
  <c r="AP13" i="1"/>
  <c r="AP14" i="1"/>
  <c r="AP6" i="1"/>
  <c r="BH29" i="1"/>
  <c r="BH36" i="1"/>
  <c r="BH35" i="1"/>
  <c r="BH34" i="1"/>
  <c r="BH33" i="1"/>
  <c r="BH32" i="1"/>
  <c r="BH31" i="1"/>
  <c r="BH30" i="1"/>
  <c r="BH28" i="1"/>
  <c r="BH27" i="1"/>
  <c r="BH25" i="1"/>
  <c r="BH24" i="1"/>
  <c r="BH23" i="1"/>
  <c r="BH22" i="1"/>
  <c r="BH55" i="1"/>
  <c r="BH15" i="1"/>
  <c r="BH16" i="1"/>
  <c r="BU132" i="1"/>
  <c r="BU131" i="1"/>
  <c r="BU130" i="1"/>
  <c r="BU129" i="1"/>
  <c r="BU128" i="1"/>
  <c r="BU127" i="1"/>
  <c r="BU126" i="1"/>
  <c r="BU125" i="1"/>
  <c r="BU124" i="1"/>
  <c r="BU123" i="1"/>
  <c r="BU122" i="1"/>
  <c r="BU99" i="1"/>
  <c r="BU98" i="1"/>
  <c r="BU97" i="1"/>
  <c r="BU96" i="1"/>
  <c r="BU95" i="1"/>
  <c r="BU94" i="1"/>
  <c r="BU93" i="1"/>
  <c r="BU92" i="1"/>
  <c r="BU91" i="1"/>
  <c r="BU90" i="1"/>
  <c r="BU89" i="1"/>
  <c r="BU66" i="1"/>
  <c r="BU65" i="1"/>
  <c r="BU64" i="1"/>
  <c r="BU63" i="1"/>
  <c r="BU62" i="1"/>
  <c r="BU61" i="1"/>
  <c r="BU60" i="1"/>
  <c r="BU59" i="1"/>
  <c r="BU58" i="1"/>
  <c r="BU57" i="1"/>
  <c r="BU56" i="1"/>
  <c r="BH135" i="1"/>
  <c r="BH134" i="1"/>
  <c r="BH133" i="1"/>
  <c r="BH132" i="1"/>
  <c r="BH131" i="1"/>
  <c r="BH130" i="1"/>
  <c r="BH129" i="1"/>
  <c r="BH128" i="1"/>
  <c r="BH127" i="1"/>
  <c r="BH126" i="1"/>
  <c r="BH124" i="1"/>
  <c r="BH123" i="1"/>
  <c r="BH122" i="1"/>
  <c r="BH121" i="1"/>
  <c r="BH120" i="1"/>
  <c r="BH118" i="1"/>
  <c r="BH117" i="1"/>
  <c r="BH116" i="1"/>
  <c r="BH115" i="1"/>
  <c r="BH114" i="1"/>
  <c r="BH102" i="1"/>
  <c r="BH101" i="1"/>
  <c r="BH100" i="1"/>
  <c r="BH99" i="1"/>
  <c r="BH98" i="1"/>
  <c r="BH97" i="1"/>
  <c r="BH96" i="1"/>
  <c r="BH95" i="1"/>
  <c r="BH94" i="1"/>
  <c r="BH93" i="1"/>
  <c r="BH91" i="1"/>
  <c r="BH90" i="1"/>
  <c r="BH89" i="1"/>
  <c r="BH88" i="1"/>
  <c r="BH87" i="1"/>
  <c r="BH85" i="1"/>
  <c r="BH84" i="1"/>
  <c r="BH83" i="1"/>
  <c r="BH82" i="1"/>
  <c r="BH81" i="1"/>
  <c r="BH69" i="1"/>
  <c r="BH68" i="1"/>
  <c r="BH67" i="1"/>
  <c r="BH66" i="1"/>
  <c r="BH65" i="1"/>
  <c r="BH64" i="1"/>
  <c r="BH63" i="1"/>
  <c r="BH62" i="1"/>
  <c r="BH61" i="1"/>
  <c r="BH60" i="1"/>
  <c r="BH58" i="1"/>
  <c r="BH57" i="1"/>
  <c r="BH56" i="1"/>
  <c r="BH54" i="1"/>
  <c r="BH52" i="1"/>
  <c r="BH51" i="1"/>
  <c r="BH50" i="1"/>
  <c r="BH49" i="1"/>
  <c r="BH48" i="1"/>
  <c r="AS1" i="1"/>
  <c r="CE5" i="1" l="1"/>
  <c r="BU24" i="1"/>
  <c r="BU25" i="1"/>
  <c r="BU26" i="1"/>
  <c r="BU27" i="1"/>
  <c r="BU28" i="1"/>
  <c r="BU29" i="1"/>
  <c r="BU30" i="1"/>
  <c r="BU31" i="1"/>
  <c r="BU32" i="1"/>
  <c r="BU33" i="1"/>
  <c r="BU23" i="1"/>
  <c r="BH21" i="1"/>
  <c r="BH19" i="1"/>
  <c r="BH18" i="1"/>
  <c r="BH17" i="1"/>
  <c r="AU1" i="1"/>
  <c r="AZ1" i="1"/>
  <c r="AY1" i="1"/>
  <c r="AX1" i="1"/>
  <c r="AW1" i="1"/>
  <c r="AV1" i="1"/>
  <c r="AT1" i="1"/>
  <c r="AR1" i="1"/>
  <c r="AQ1" i="1"/>
  <c r="BJ71" i="1" l="1"/>
  <c r="BJ104" i="1"/>
  <c r="BJ5" i="1"/>
  <c r="CE50" i="1"/>
  <c r="BJ38" i="1"/>
  <c r="CE95" i="1" l="1"/>
  <c r="CE140" i="1"/>
</calcChain>
</file>

<file path=xl/sharedStrings.xml><?xml version="1.0" encoding="utf-8"?>
<sst xmlns="http://schemas.openxmlformats.org/spreadsheetml/2006/main" count="768" uniqueCount="158">
  <si>
    <t>Practice Name</t>
  </si>
  <si>
    <t>Practice Open time (Earliest)</t>
  </si>
  <si>
    <t>Practice Close time (Latest)</t>
  </si>
  <si>
    <t>Phone Number</t>
  </si>
  <si>
    <t>Fax number</t>
  </si>
  <si>
    <t>Practice email</t>
  </si>
  <si>
    <t>ABN</t>
  </si>
  <si>
    <t>ACN</t>
  </si>
  <si>
    <t>Default Pathology Request form</t>
  </si>
  <si>
    <t>Default Imaging Request form</t>
  </si>
  <si>
    <t>Would you like to use Online Medicare Claiming</t>
  </si>
  <si>
    <t>Will you be using the Clinic to Cloud Patient Portal</t>
  </si>
  <si>
    <t>What is your preferred secure messaging provider?</t>
  </si>
  <si>
    <t>Do you require MIMS to prescribe Medication?</t>
  </si>
  <si>
    <t>Do you receive Pathology and Imaging results?</t>
  </si>
  <si>
    <t>Argus</t>
  </si>
  <si>
    <t>Healthlink</t>
  </si>
  <si>
    <t>Medical Objects</t>
  </si>
  <si>
    <t>Yes</t>
  </si>
  <si>
    <t>No</t>
  </si>
  <si>
    <t>Suburb/State</t>
  </si>
  <si>
    <t>Postcode</t>
  </si>
  <si>
    <t>Street Address</t>
  </si>
  <si>
    <t>TBA</t>
  </si>
  <si>
    <t>Practice website</t>
  </si>
  <si>
    <t>Doctor Details</t>
  </si>
  <si>
    <t>Salutation</t>
  </si>
  <si>
    <t>Given Name</t>
  </si>
  <si>
    <t>Family Name</t>
  </si>
  <si>
    <t>Email</t>
  </si>
  <si>
    <t>Receptionist</t>
  </si>
  <si>
    <t>Practice Admin</t>
  </si>
  <si>
    <t>Doctor</t>
  </si>
  <si>
    <t>Main Location</t>
  </si>
  <si>
    <t>Attendance</t>
  </si>
  <si>
    <t>Role</t>
  </si>
  <si>
    <t>Dr</t>
  </si>
  <si>
    <t>Mr</t>
  </si>
  <si>
    <t>Miss</t>
  </si>
  <si>
    <t>Ms</t>
  </si>
  <si>
    <t>Mrs</t>
  </si>
  <si>
    <t>Prof</t>
  </si>
  <si>
    <t>Nurse</t>
  </si>
  <si>
    <t>Allied Health</t>
  </si>
  <si>
    <t>Full Time</t>
  </si>
  <si>
    <t>Part Time</t>
  </si>
  <si>
    <t>Appointment Interval</t>
  </si>
  <si>
    <t>Phone 1</t>
  </si>
  <si>
    <t>Phone 2</t>
  </si>
  <si>
    <t>Fax</t>
  </si>
  <si>
    <t>Starting Time</t>
  </si>
  <si>
    <t>Ending Time</t>
  </si>
  <si>
    <t>Clinic</t>
  </si>
  <si>
    <t>Location 1</t>
  </si>
  <si>
    <t>Hospital  Name</t>
  </si>
  <si>
    <t>Hospital  Facility Id</t>
  </si>
  <si>
    <t>Hospital</t>
  </si>
  <si>
    <t>Location 2</t>
  </si>
  <si>
    <t>Location 3</t>
  </si>
  <si>
    <t>Location 4</t>
  </si>
  <si>
    <t>Location 5</t>
  </si>
  <si>
    <t xml:space="preserve">Location 1 (Main Location) </t>
  </si>
  <si>
    <t>Room Name</t>
  </si>
  <si>
    <t>Clinic Name</t>
  </si>
  <si>
    <t>Rooms (Clinic)</t>
  </si>
  <si>
    <t>Rooms (Hospital)</t>
  </si>
  <si>
    <t>Hospital Name</t>
  </si>
  <si>
    <t>Appointment Type</t>
  </si>
  <si>
    <t>Item Number</t>
  </si>
  <si>
    <t>Item Description</t>
  </si>
  <si>
    <t>Fee (ex. GST)</t>
  </si>
  <si>
    <t>Speciality</t>
  </si>
  <si>
    <t>Medical Registration Number</t>
  </si>
  <si>
    <t>Prescriber Number</t>
  </si>
  <si>
    <t>Medical and Prescriber Registration Numbers</t>
  </si>
  <si>
    <t>Provider Numbers</t>
  </si>
  <si>
    <t>Location</t>
  </si>
  <si>
    <t>Provider Number</t>
  </si>
  <si>
    <t>MBS Item No.</t>
  </si>
  <si>
    <t>Fee</t>
  </si>
  <si>
    <t>Week 1</t>
  </si>
  <si>
    <t>MON</t>
  </si>
  <si>
    <t>TUE</t>
  </si>
  <si>
    <t>WED</t>
  </si>
  <si>
    <t>THU</t>
  </si>
  <si>
    <t>FRI</t>
  </si>
  <si>
    <t>SAT</t>
  </si>
  <si>
    <t>SUN</t>
  </si>
  <si>
    <t>Start</t>
  </si>
  <si>
    <t>Finish</t>
  </si>
  <si>
    <t>Category</t>
  </si>
  <si>
    <t>Week 2</t>
  </si>
  <si>
    <t>Week 3</t>
  </si>
  <si>
    <t>Week 4</t>
  </si>
  <si>
    <t>Doctor Schedule</t>
  </si>
  <si>
    <t>Go to Doctor 2</t>
  </si>
  <si>
    <t>Go to Doctor 3</t>
  </si>
  <si>
    <t>Go to Doctor 4</t>
  </si>
  <si>
    <t xml:space="preserve">Do you have a logo and letter template? If so, please send </t>
  </si>
  <si>
    <t>Bupa Fund ID *</t>
  </si>
  <si>
    <t>1) Doctor  Name:</t>
  </si>
  <si>
    <t>2) Doctor Name:</t>
  </si>
  <si>
    <t>3) Doctor Name:</t>
  </si>
  <si>
    <t>4) Doctor Name:</t>
  </si>
  <si>
    <t>Clinics</t>
  </si>
  <si>
    <t>Time Interval (minutes)</t>
  </si>
  <si>
    <t>Rooms</t>
  </si>
  <si>
    <t>Hospitals</t>
  </si>
  <si>
    <r>
      <t xml:space="preserve">Your Practice Details                                                           </t>
    </r>
    <r>
      <rPr>
        <sz val="12"/>
        <color theme="0"/>
        <rFont val="Montserrat"/>
      </rPr>
      <t xml:space="preserve"> </t>
    </r>
  </si>
  <si>
    <t xml:space="preserve"> Locations</t>
  </si>
  <si>
    <t>User &amp; Roles</t>
  </si>
  <si>
    <t>2) Doctor  Name:</t>
  </si>
  <si>
    <t>3) Doctor  Name:</t>
  </si>
  <si>
    <t>4) Doctor  Name:</t>
  </si>
  <si>
    <t xml:space="preserve">Schedular Increments: </t>
  </si>
  <si>
    <r>
      <t xml:space="preserve">Instructions                                                          </t>
    </r>
    <r>
      <rPr>
        <sz val="12"/>
        <color theme="0"/>
        <rFont val="Montserrat"/>
      </rPr>
      <t xml:space="preserve"> </t>
    </r>
  </si>
  <si>
    <t>Notes:</t>
  </si>
  <si>
    <t xml:space="preserve">Drop-down Arrow: </t>
  </si>
  <si>
    <t xml:space="preserve">Use the onboarding menu or the directional arrows to navigate your way through the onboarding spreadsheet 
</t>
  </si>
  <si>
    <t>Menu &amp; Arrows:</t>
  </si>
  <si>
    <t>When you click on a cell and notice a drop-down arrow to the right of the cell. 
Please select one of the options from the drop-down menu.</t>
  </si>
  <si>
    <t>Schedular Start Date:</t>
  </si>
  <si>
    <t xml:space="preserve">Category </t>
  </si>
  <si>
    <t>e.g. Initial Consultation</t>
  </si>
  <si>
    <t>123/CAN</t>
  </si>
  <si>
    <t>Cancellation Fee</t>
  </si>
  <si>
    <r>
      <rPr>
        <b/>
        <sz val="9"/>
        <color rgb="FF3594D4"/>
        <rFont val="Montserrat"/>
      </rPr>
      <t xml:space="preserve">More Information: </t>
    </r>
    <r>
      <rPr>
        <sz val="9"/>
        <rFont val="Montserrat"/>
      </rPr>
      <t xml:space="preserve">
</t>
    </r>
    <r>
      <rPr>
        <b/>
        <sz val="9"/>
        <rFont val="Montserrat"/>
      </rPr>
      <t>Email Address:</t>
    </r>
    <r>
      <rPr>
        <sz val="9"/>
        <rFont val="Montserrat"/>
      </rPr>
      <t xml:space="preserve"> This will be your login for Clinic to Cloud.			
</t>
    </r>
    <r>
      <rPr>
        <b/>
        <sz val="9"/>
        <rFont val="Montserrat"/>
      </rPr>
      <t xml:space="preserve">Roles: </t>
    </r>
    <r>
      <rPr>
        <sz val="9"/>
        <rFont val="Montserrat"/>
      </rPr>
      <t xml:space="preserve">Selecting a role will give users the following permissions: 
</t>
    </r>
    <r>
      <rPr>
        <u/>
        <sz val="9"/>
        <rFont val="Montserrat"/>
      </rPr>
      <t>Receptionist</t>
    </r>
    <r>
      <rPr>
        <sz val="9"/>
        <rFont val="Montserrat"/>
      </rPr>
      <t xml:space="preserve"> are able to view information, book appointments, bill patients, add/edit patients demographics etc. however are unable to create and submit claims.
</t>
    </r>
    <r>
      <rPr>
        <u/>
        <sz val="9"/>
        <rFont val="Montserrat"/>
      </rPr>
      <t>Practice Admin</t>
    </r>
    <r>
      <rPr>
        <sz val="9"/>
        <rFont val="Montserrat"/>
      </rPr>
      <t xml:space="preserve"> are able to do the Receptionist role and have the ability to modify all practice settings.
</t>
    </r>
    <r>
      <rPr>
        <u/>
        <sz val="9"/>
        <rFont val="Montserrat"/>
      </rPr>
      <t>Doctor</t>
    </r>
    <r>
      <rPr>
        <sz val="9"/>
        <rFont val="Montserrat"/>
      </rPr>
      <t xml:space="preserve"> are able to do the Receptionist role as well as add clinical information, the only thing the doctor is missing is the practice settings. 
</t>
    </r>
    <r>
      <rPr>
        <b/>
        <sz val="9"/>
        <rFont val="Montserrat"/>
      </rPr>
      <t xml:space="preserve">Main Location: </t>
    </r>
    <r>
      <rPr>
        <sz val="9"/>
        <rFont val="Montserrat"/>
      </rPr>
      <t xml:space="preserve">This specifies the users usual location	.	
</t>
    </r>
    <r>
      <rPr>
        <b/>
        <sz val="9"/>
        <rFont val="Montserrat"/>
      </rPr>
      <t xml:space="preserve">Attendance: </t>
    </r>
    <r>
      <rPr>
        <sz val="9"/>
        <rFont val="Montserrat"/>
      </rPr>
      <t>Whether they are working full time or part time.</t>
    </r>
    <r>
      <rPr>
        <sz val="11"/>
        <rFont val="Calibri"/>
        <family val="2"/>
        <scheme val="minor"/>
      </rPr>
      <t xml:space="preserve">	</t>
    </r>
  </si>
  <si>
    <t xml:space="preserve">Navigating your way through your on-boarding spreadsheet is easy! </t>
  </si>
  <si>
    <t>Do you want to use auto SMS's to confirm appointments?</t>
  </si>
  <si>
    <t>If yes, please update template below:</t>
  </si>
  <si>
    <t>e.g. Botox</t>
  </si>
  <si>
    <t>123 Fake Street</t>
  </si>
  <si>
    <t>Sydney</t>
  </si>
  <si>
    <t>02 0000 0000</t>
  </si>
  <si>
    <t>example@example.com.au</t>
  </si>
  <si>
    <t>www.example.com.au</t>
  </si>
  <si>
    <t>8:00am</t>
  </si>
  <si>
    <t>5:00pm</t>
  </si>
  <si>
    <t>123456A</t>
  </si>
  <si>
    <t xml:space="preserve">Joe </t>
  </si>
  <si>
    <t>Blogs</t>
  </si>
  <si>
    <t>joe.blogs@example.com</t>
  </si>
  <si>
    <t>123456AB</t>
  </si>
  <si>
    <t>Consulting</t>
  </si>
  <si>
    <t>Lunch</t>
  </si>
  <si>
    <t>Operating</t>
  </si>
  <si>
    <t>When does Week 1 start?</t>
  </si>
  <si>
    <t xml:space="preserve">Do you use AMA/WorkCover Fees? </t>
  </si>
  <si>
    <t xml:space="preserve">Would you like to use Tyro EFTPOS Banking? </t>
  </si>
  <si>
    <t xml:space="preserve">Appointments </t>
  </si>
  <si>
    <t xml:space="preserve">Non-MBS Items </t>
  </si>
  <si>
    <t xml:space="preserve">Procedure Names </t>
  </si>
  <si>
    <t xml:space="preserve">LSPN (if relevant) </t>
  </si>
  <si>
    <t xml:space="preserve">Private Fees </t>
  </si>
  <si>
    <t xml:space="preserve">Favourite MBS Item No. </t>
  </si>
  <si>
    <t>If you notice:       next to a word, click on the word or cell to be given a further description of this section.</t>
  </si>
  <si>
    <r>
      <rPr>
        <b/>
        <sz val="9"/>
        <color theme="8" tint="-0.499984740745262"/>
        <rFont val="Montserrat"/>
      </rPr>
      <t>SMS Sample:</t>
    </r>
    <r>
      <rPr>
        <sz val="9"/>
        <color theme="1"/>
        <rFont val="Montserrat"/>
      </rPr>
      <t xml:space="preserve">
“Hi [PatientSalutation] [PatientFirstName] [PatientSurname]! You have an appointment with [DoctorSalutation] [DoctorFirstName] [DoctorSurname] on [AppointmentStartDate] at [AppointmentStartTime]. Please confirm by replying [SMSConfirm] or call the rooms. Thank you.”
 </t>
    </r>
    <r>
      <rPr>
        <b/>
        <sz val="9"/>
        <color theme="1"/>
        <rFont val="Montserrat"/>
      </rPr>
      <t xml:space="preserve">Change this template to your desired default message if you wish. </t>
    </r>
  </si>
  <si>
    <t>Do you have a preferred Start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</si>
</sst>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font>
      <sz val="11"/>
      <color theme="1"/>
      <name val="Calibri"/>
      <family val="2"/>
      <scheme val="minor"/>
    </font>
    <font>
      <sz val="16"/>
      <color theme="0"/>
      <name val="Montserrat"/>
    </font>
    <font>
      <sz val="9"/>
      <color theme="1"/>
      <name val="Montserrat"/>
    </font>
    <font>
      <sz val="11"/>
      <color theme="0"/>
      <name val="Calibri"/>
      <family val="2"/>
      <scheme val="minor"/>
    </font>
    <font>
      <u/>
      <sz val="11"/>
      <color theme="10"/>
      <name val="Calibri"/>
      <family val="2"/>
      <scheme val="minor"/>
    </font>
    <font>
      <b/>
      <sz val="9"/>
      <color theme="1"/>
      <name val="Montserrat"/>
    </font>
    <font>
      <b/>
      <sz val="9"/>
      <name val="Montserrat"/>
    </font>
    <font>
      <b/>
      <sz val="9"/>
      <color rgb="FF3594D4"/>
      <name val="Montserrat"/>
    </font>
    <font>
      <sz val="11"/>
      <name val="Calibri"/>
      <family val="2"/>
      <scheme val="minor"/>
    </font>
    <font>
      <sz val="9"/>
      <name val="Montserrat"/>
    </font>
    <font>
      <u/>
      <sz val="9"/>
      <name val="Montserrat"/>
    </font>
    <font>
      <sz val="12"/>
      <color theme="0"/>
      <name val="Montserrat"/>
    </font>
    <font>
      <sz val="9"/>
      <color theme="0"/>
      <name val="Montserrat"/>
    </font>
    <font>
      <sz val="11"/>
      <color theme="0"/>
      <name val="Montserrat"/>
    </font>
    <font>
      <sz val="10"/>
      <color theme="0"/>
      <name val="Montserrat"/>
    </font>
    <font>
      <sz val="10"/>
      <name val="Montserrat"/>
    </font>
    <font>
      <u/>
      <sz val="9"/>
      <color theme="10"/>
      <name val="Montserrat"/>
    </font>
    <font>
      <sz val="10"/>
      <name val="Arial"/>
      <family val="2"/>
    </font>
    <font>
      <sz val="10"/>
      <color theme="1"/>
      <name val="Montserrat"/>
    </font>
    <font>
      <b/>
      <sz val="10"/>
      <color theme="1"/>
      <name val="Montserrat"/>
    </font>
    <font>
      <sz val="12"/>
      <color theme="1"/>
      <name val="Montserrat"/>
    </font>
    <font>
      <sz val="9"/>
      <color theme="0" tint="-0.34998626667073579"/>
      <name val="Montserrat"/>
    </font>
    <font>
      <i/>
      <sz val="9"/>
      <color theme="1"/>
      <name val="Montserrat"/>
    </font>
    <font>
      <sz val="9"/>
      <color theme="0" tint="-0.499984740745262"/>
      <name val="Montserrat"/>
    </font>
    <font>
      <u/>
      <sz val="11"/>
      <color theme="0" tint="-0.499984740745262"/>
      <name val="Calibri"/>
      <family val="2"/>
      <scheme val="minor"/>
    </font>
    <font>
      <sz val="10"/>
      <color theme="0" tint="-0.499984740745262"/>
      <name val="Montserrat"/>
    </font>
    <font>
      <b/>
      <sz val="9"/>
      <color theme="8" tint="-0.499984740745262"/>
      <name val="Montserrat"/>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AF4FA"/>
        <bgColor indexed="64"/>
      </patternFill>
    </fill>
    <fill>
      <patternFill patternType="solid">
        <fgColor theme="8" tint="-0.499984740745262"/>
        <bgColor indexed="64"/>
      </patternFill>
    </fill>
    <fill>
      <patternFill patternType="solid">
        <fgColor rgb="FF002060"/>
        <bgColor indexed="64"/>
      </patternFill>
    </fill>
    <fill>
      <patternFill patternType="solid">
        <fgColor rgb="FFCBC3AE"/>
        <bgColor indexed="64"/>
      </patternFill>
    </fill>
  </fills>
  <borders count="51">
    <border>
      <left/>
      <right/>
      <top/>
      <bottom/>
      <diagonal/>
    </border>
    <border>
      <left style="medium">
        <color rgb="FF3594D4"/>
      </left>
      <right/>
      <top style="medium">
        <color rgb="FF3594D4"/>
      </top>
      <bottom/>
      <diagonal/>
    </border>
    <border>
      <left/>
      <right/>
      <top style="medium">
        <color rgb="FF3594D4"/>
      </top>
      <bottom/>
      <diagonal/>
    </border>
    <border>
      <left style="medium">
        <color rgb="FF3594D4"/>
      </left>
      <right/>
      <top/>
      <bottom style="medium">
        <color rgb="FF3594D4"/>
      </bottom>
      <diagonal/>
    </border>
    <border>
      <left/>
      <right/>
      <top/>
      <bottom style="medium">
        <color rgb="FF3594D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medium">
        <color rgb="FF3594D4"/>
      </right>
      <top style="medium">
        <color rgb="FF3594D4"/>
      </top>
      <bottom/>
      <diagonal/>
    </border>
    <border>
      <left/>
      <right style="medium">
        <color rgb="FF3594D4"/>
      </right>
      <top/>
      <bottom style="medium">
        <color rgb="FF3594D4"/>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bottom/>
      <diagonal/>
    </border>
    <border>
      <left style="thin">
        <color rgb="FF3594D4"/>
      </left>
      <right/>
      <top style="thin">
        <color rgb="FF3594D4"/>
      </top>
      <bottom style="thin">
        <color rgb="FF3594D4"/>
      </bottom>
      <diagonal/>
    </border>
    <border>
      <left/>
      <right/>
      <top style="thin">
        <color rgb="FF3594D4"/>
      </top>
      <bottom style="thin">
        <color rgb="FF3594D4"/>
      </bottom>
      <diagonal/>
    </border>
    <border>
      <left/>
      <right style="thin">
        <color rgb="FF3594D4"/>
      </right>
      <top style="thin">
        <color rgb="FF3594D4"/>
      </top>
      <bottom style="thin">
        <color rgb="FF3594D4"/>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rgb="FF3594D4"/>
      </top>
      <bottom style="thin">
        <color theme="0" tint="-0.34998626667073579"/>
      </bottom>
      <diagonal/>
    </border>
    <border>
      <left/>
      <right style="thin">
        <color theme="0" tint="-0.34998626667073579"/>
      </right>
      <top style="thin">
        <color rgb="FF3594D4"/>
      </top>
      <bottom style="thin">
        <color theme="0" tint="-0.34998626667073579"/>
      </bottom>
      <diagonal/>
    </border>
    <border>
      <left/>
      <right/>
      <top style="thin">
        <color rgb="FF3594D4"/>
      </top>
      <bottom style="thin">
        <color theme="0" tint="-0.34998626667073579"/>
      </bottom>
      <diagonal/>
    </border>
    <border>
      <left/>
      <right style="thin">
        <color theme="0" tint="-0.249977111117893"/>
      </right>
      <top/>
      <bottom/>
      <diagonal/>
    </border>
    <border>
      <left style="thin">
        <color theme="0" tint="-0.249977111117893"/>
      </left>
      <right/>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medium">
        <color indexed="64"/>
      </left>
      <right/>
      <top style="medium">
        <color indexed="64"/>
      </top>
      <bottom/>
      <diagonal/>
    </border>
    <border>
      <left/>
      <right/>
      <top style="medium">
        <color indexed="64"/>
      </top>
      <bottom/>
      <diagonal/>
    </border>
    <border>
      <left style="thin">
        <color theme="0" tint="-0.249977111117893"/>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top/>
      <bottom/>
      <diagonal/>
    </border>
    <border>
      <left/>
      <right style="medium">
        <color indexed="64"/>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s>
  <cellStyleXfs count="3">
    <xf numFmtId="0" fontId="0" fillId="0" borderId="0"/>
    <xf numFmtId="0" fontId="4" fillId="0" borderId="0" applyNumberFormat="0" applyFill="0" applyBorder="0" applyAlignment="0" applyProtection="0"/>
    <xf numFmtId="0" fontId="17" fillId="0" borderId="0"/>
  </cellStyleXfs>
  <cellXfs count="247">
    <xf numFmtId="0" fontId="0" fillId="0" borderId="0" xfId="0"/>
    <xf numFmtId="0" fontId="0" fillId="2" borderId="0" xfId="0" applyFill="1"/>
    <xf numFmtId="0" fontId="0" fillId="3" borderId="0" xfId="0" applyFill="1"/>
    <xf numFmtId="0" fontId="0" fillId="0" borderId="0" xfId="0" applyBorder="1"/>
    <xf numFmtId="0" fontId="0" fillId="2" borderId="0" xfId="0" applyFill="1" applyBorder="1"/>
    <xf numFmtId="0" fontId="3" fillId="2" borderId="0" xfId="0" applyFont="1" applyFill="1"/>
    <xf numFmtId="0" fontId="3" fillId="2" borderId="0" xfId="0" applyFont="1" applyFill="1" applyBorder="1"/>
    <xf numFmtId="0" fontId="8" fillId="2" borderId="0" xfId="0" applyFont="1" applyFill="1" applyBorder="1" applyAlignment="1"/>
    <xf numFmtId="0" fontId="2" fillId="0" borderId="0" xfId="0" applyFont="1"/>
    <xf numFmtId="0" fontId="2" fillId="2" borderId="0" xfId="0" applyFont="1" applyFill="1"/>
    <xf numFmtId="0" fontId="2" fillId="2" borderId="0" xfId="0" applyFont="1" applyFill="1" applyAlignment="1">
      <alignment horizontal="left" vertical="center"/>
    </xf>
    <xf numFmtId="0" fontId="2" fillId="2" borderId="0" xfId="0" applyFont="1" applyFill="1" applyBorder="1" applyAlignment="1">
      <alignment horizontal="left"/>
    </xf>
    <xf numFmtId="0" fontId="2" fillId="2" borderId="0" xfId="0" applyFont="1" applyFill="1" applyBorder="1" applyAlignment="1">
      <alignment horizontal="left" vertical="center"/>
    </xf>
    <xf numFmtId="0" fontId="3" fillId="2" borderId="0" xfId="0" applyFont="1" applyFill="1" applyAlignment="1"/>
    <xf numFmtId="0" fontId="8" fillId="2" borderId="0" xfId="0" applyFont="1" applyFill="1"/>
    <xf numFmtId="0" fontId="12" fillId="2" borderId="0" xfId="0" applyFont="1" applyFill="1"/>
    <xf numFmtId="0" fontId="9" fillId="2" borderId="0" xfId="0" applyFont="1" applyFill="1"/>
    <xf numFmtId="0" fontId="9" fillId="2" borderId="33" xfId="0" applyFont="1" applyFill="1" applyBorder="1"/>
    <xf numFmtId="0" fontId="9" fillId="4" borderId="33" xfId="0" applyFont="1" applyFill="1" applyBorder="1" applyAlignment="1">
      <alignment horizontal="center"/>
    </xf>
    <xf numFmtId="0" fontId="0" fillId="2" borderId="0" xfId="0" applyFill="1" applyAlignment="1">
      <alignment vertical="center"/>
    </xf>
    <xf numFmtId="0" fontId="15" fillId="2" borderId="0" xfId="0" applyFont="1" applyFill="1" applyAlignment="1">
      <alignment horizontal="left" vertical="center"/>
    </xf>
    <xf numFmtId="0" fontId="2" fillId="0" borderId="0" xfId="0" applyFont="1" applyAlignment="1">
      <alignment vertical="center"/>
    </xf>
    <xf numFmtId="0" fontId="12" fillId="2" borderId="0" xfId="0" applyFont="1" applyFill="1" applyAlignment="1">
      <alignment vertical="center"/>
    </xf>
    <xf numFmtId="0" fontId="12" fillId="2" borderId="0" xfId="0" applyFont="1" applyFill="1" applyAlignment="1"/>
    <xf numFmtId="0" fontId="12" fillId="2" borderId="0" xfId="0" applyFont="1" applyFill="1" applyBorder="1"/>
    <xf numFmtId="0" fontId="0" fillId="2" borderId="0" xfId="0" applyFill="1" applyBorder="1" applyAlignment="1">
      <alignment horizontal="left" vertical="center"/>
    </xf>
    <xf numFmtId="0" fontId="3" fillId="2" borderId="0" xfId="0" applyFont="1" applyFill="1" applyBorder="1" applyAlignment="1">
      <alignment horizontal="left" vertical="center"/>
    </xf>
    <xf numFmtId="0" fontId="15" fillId="2" borderId="0" xfId="0" applyFont="1" applyFill="1" applyAlignment="1">
      <alignment vertical="center"/>
    </xf>
    <xf numFmtId="20" fontId="12" fillId="2" borderId="0" xfId="0" applyNumberFormat="1" applyFont="1" applyFill="1"/>
    <xf numFmtId="0" fontId="2" fillId="2" borderId="0" xfId="0" applyFont="1" applyFill="1" applyAlignment="1">
      <alignment vertical="center"/>
    </xf>
    <xf numFmtId="0" fontId="2" fillId="2" borderId="0" xfId="0" applyFont="1" applyFill="1" applyBorder="1" applyAlignment="1">
      <alignment vertical="center"/>
    </xf>
    <xf numFmtId="0" fontId="2" fillId="0" borderId="0" xfId="0" applyFont="1" applyAlignment="1">
      <alignment horizontal="left" vertical="center"/>
    </xf>
    <xf numFmtId="0" fontId="0" fillId="2" borderId="0" xfId="0" applyFill="1" applyBorder="1" applyAlignment="1">
      <alignment horizontal="center"/>
    </xf>
    <xf numFmtId="0" fontId="15" fillId="2" borderId="0" xfId="0" applyFont="1" applyFill="1" applyAlignment="1"/>
    <xf numFmtId="0" fontId="1" fillId="2" borderId="0" xfId="0" applyFont="1" applyFill="1" applyBorder="1" applyAlignment="1">
      <alignment vertical="center"/>
    </xf>
    <xf numFmtId="0" fontId="18" fillId="2" borderId="0" xfId="0" applyFont="1" applyFill="1" applyBorder="1" applyAlignment="1">
      <alignment vertical="center" wrapText="1"/>
    </xf>
    <xf numFmtId="0" fontId="0" fillId="2" borderId="0" xfId="0" applyFill="1" applyBorder="1" applyAlignment="1">
      <alignment vertical="center"/>
    </xf>
    <xf numFmtId="0" fontId="18" fillId="2" borderId="0" xfId="0" applyFont="1" applyFill="1" applyBorder="1"/>
    <xf numFmtId="0" fontId="19" fillId="2" borderId="0" xfId="0" applyFont="1" applyFill="1" applyBorder="1" applyAlignment="1">
      <alignment vertical="center"/>
    </xf>
    <xf numFmtId="0" fontId="18" fillId="2" borderId="0" xfId="0" applyFont="1" applyFill="1" applyBorder="1" applyAlignment="1">
      <alignment vertical="center"/>
    </xf>
    <xf numFmtId="0" fontId="0" fillId="2" borderId="0" xfId="0" applyFill="1" applyBorder="1" applyAlignment="1">
      <alignment vertical="center" wrapText="1"/>
    </xf>
    <xf numFmtId="20" fontId="2" fillId="2" borderId="0" xfId="0" applyNumberFormat="1" applyFont="1" applyFill="1"/>
    <xf numFmtId="20" fontId="8" fillId="2" borderId="0" xfId="0" applyNumberFormat="1" applyFont="1" applyFill="1"/>
    <xf numFmtId="20" fontId="3" fillId="2" borderId="0" xfId="0" applyNumberFormat="1" applyFont="1" applyFill="1"/>
    <xf numFmtId="20" fontId="9" fillId="5" borderId="8" xfId="0" applyNumberFormat="1" applyFont="1" applyFill="1" applyBorder="1" applyAlignment="1">
      <alignment horizontal="center"/>
    </xf>
    <xf numFmtId="20" fontId="9" fillId="2" borderId="8" xfId="0" applyNumberFormat="1" applyFont="1" applyFill="1" applyBorder="1" applyAlignment="1">
      <alignment horizontal="center"/>
    </xf>
    <xf numFmtId="0" fontId="9" fillId="2" borderId="8" xfId="0" applyFont="1" applyFill="1" applyBorder="1" applyAlignment="1">
      <alignment horizontal="center" vertical="center"/>
    </xf>
    <xf numFmtId="0" fontId="2" fillId="2" borderId="41" xfId="0" applyFont="1" applyFill="1" applyBorder="1" applyAlignment="1"/>
    <xf numFmtId="0" fontId="22" fillId="2" borderId="42" xfId="0" applyFont="1" applyFill="1" applyBorder="1" applyAlignment="1"/>
    <xf numFmtId="0" fontId="2" fillId="8" borderId="13" xfId="0" applyFont="1" applyFill="1" applyBorder="1" applyAlignment="1">
      <alignment horizontal="left" vertical="center"/>
    </xf>
    <xf numFmtId="0" fontId="2" fillId="8" borderId="14" xfId="0" applyFont="1" applyFill="1" applyBorder="1" applyAlignment="1">
      <alignment horizontal="left" vertical="center"/>
    </xf>
    <xf numFmtId="0" fontId="2" fillId="8" borderId="15" xfId="0" applyFont="1" applyFill="1" applyBorder="1" applyAlignment="1">
      <alignment horizontal="left" vertical="center"/>
    </xf>
    <xf numFmtId="0" fontId="2" fillId="2" borderId="0" xfId="0" applyFont="1" applyFill="1" applyBorder="1" applyAlignment="1">
      <alignment horizontal="left" vertical="center"/>
    </xf>
    <xf numFmtId="0" fontId="2" fillId="2" borderId="37" xfId="0" applyFont="1" applyFill="1" applyBorder="1" applyAlignment="1">
      <alignment horizontal="left" vertical="center"/>
    </xf>
    <xf numFmtId="0" fontId="22" fillId="2" borderId="46" xfId="0" applyFont="1" applyFill="1" applyBorder="1" applyAlignment="1">
      <alignment horizontal="left"/>
    </xf>
    <xf numFmtId="0" fontId="22" fillId="2" borderId="0" xfId="0" applyFont="1" applyFill="1" applyBorder="1" applyAlignment="1">
      <alignment horizontal="left"/>
    </xf>
    <xf numFmtId="0" fontId="22" fillId="2" borderId="47" xfId="0" applyFont="1" applyFill="1" applyBorder="1" applyAlignment="1">
      <alignment horizontal="left"/>
    </xf>
    <xf numFmtId="0" fontId="2" fillId="2" borderId="4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3" borderId="43" xfId="0" applyFont="1" applyFill="1" applyBorder="1" applyAlignment="1">
      <alignment horizontal="left" vertical="center"/>
    </xf>
    <xf numFmtId="0" fontId="2" fillId="3" borderId="44" xfId="0" applyFont="1" applyFill="1" applyBorder="1" applyAlignment="1">
      <alignment horizontal="left" vertical="center"/>
    </xf>
    <xf numFmtId="0" fontId="2" fillId="3" borderId="45"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2" borderId="0" xfId="0" applyFont="1" applyFill="1" applyBorder="1" applyAlignment="1">
      <alignment horizontal="left"/>
    </xf>
    <xf numFmtId="0" fontId="2" fillId="2" borderId="37" xfId="0" applyFont="1" applyFill="1" applyBorder="1" applyAlignment="1">
      <alignment horizontal="left"/>
    </xf>
    <xf numFmtId="0" fontId="2" fillId="2" borderId="0" xfId="0" applyFont="1" applyFill="1" applyAlignment="1">
      <alignment horizontal="left" vertical="center"/>
    </xf>
    <xf numFmtId="0" fontId="2" fillId="2" borderId="0" xfId="0" applyFont="1" applyFill="1" applyAlignment="1">
      <alignment horizontal="left"/>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16" fillId="3" borderId="5" xfId="1" applyFont="1" applyFill="1" applyBorder="1" applyAlignment="1">
      <alignment horizontal="left" vertical="center"/>
    </xf>
    <xf numFmtId="0" fontId="16" fillId="3" borderId="6" xfId="1" applyFont="1" applyFill="1" applyBorder="1" applyAlignment="1">
      <alignment horizontal="left" vertical="center"/>
    </xf>
    <xf numFmtId="0" fontId="16" fillId="3" borderId="7" xfId="1" applyFont="1" applyFill="1" applyBorder="1" applyAlignment="1">
      <alignment horizontal="left" vertical="center"/>
    </xf>
    <xf numFmtId="0" fontId="9" fillId="2" borderId="0" xfId="0" applyFont="1" applyFill="1" applyBorder="1" applyAlignment="1" applyProtection="1">
      <alignment horizontal="left" vertical="center"/>
    </xf>
    <xf numFmtId="0" fontId="14" fillId="2" borderId="0" xfId="0" applyFont="1" applyFill="1" applyBorder="1" applyAlignment="1">
      <alignment horizontal="center" vertical="center"/>
    </xf>
    <xf numFmtId="0" fontId="23" fillId="2" borderId="0" xfId="0" applyFont="1" applyFill="1" applyBorder="1" applyAlignment="1">
      <alignment horizontal="left" vertical="center"/>
    </xf>
    <xf numFmtId="0" fontId="23" fillId="2" borderId="0"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14" xfId="0" applyFont="1" applyFill="1" applyBorder="1" applyAlignment="1" applyProtection="1">
      <alignment horizontal="left" vertical="center"/>
    </xf>
    <xf numFmtId="6" fontId="2" fillId="3" borderId="13" xfId="0" applyNumberFormat="1" applyFont="1" applyFill="1" applyBorder="1" applyAlignment="1" applyProtection="1">
      <alignment horizontal="left" vertical="center"/>
    </xf>
    <xf numFmtId="0" fontId="2" fillId="2" borderId="23" xfId="0" applyFont="1" applyFill="1" applyBorder="1" applyAlignment="1">
      <alignment horizontal="left" vertical="center"/>
    </xf>
    <xf numFmtId="0" fontId="2" fillId="3" borderId="13" xfId="0" applyFont="1" applyFill="1" applyBorder="1" applyAlignment="1" applyProtection="1">
      <alignment horizontal="left"/>
    </xf>
    <xf numFmtId="0" fontId="2" fillId="3" borderId="14" xfId="0" applyFont="1" applyFill="1" applyBorder="1" applyAlignment="1" applyProtection="1">
      <alignment horizontal="left"/>
    </xf>
    <xf numFmtId="0" fontId="2" fillId="3" borderId="15" xfId="0" applyFont="1" applyFill="1" applyBorder="1" applyAlignment="1" applyProtection="1">
      <alignment horizontal="left"/>
    </xf>
    <xf numFmtId="0" fontId="9" fillId="4" borderId="20" xfId="0" applyFont="1" applyFill="1" applyBorder="1" applyAlignment="1">
      <alignment horizontal="center"/>
    </xf>
    <xf numFmtId="0" fontId="9" fillId="4" borderId="22" xfId="0" applyFont="1" applyFill="1" applyBorder="1" applyAlignment="1">
      <alignment horizontal="center"/>
    </xf>
    <xf numFmtId="0" fontId="9" fillId="4" borderId="21" xfId="0" applyFont="1" applyFill="1" applyBorder="1" applyAlignment="1">
      <alignment horizontal="center"/>
    </xf>
    <xf numFmtId="0" fontId="5" fillId="4" borderId="30" xfId="0" applyFont="1" applyFill="1" applyBorder="1" applyAlignment="1">
      <alignment horizontal="left"/>
    </xf>
    <xf numFmtId="0" fontId="5" fillId="4" borderId="31" xfId="0" applyFont="1" applyFill="1" applyBorder="1" applyAlignment="1">
      <alignment horizontal="left"/>
    </xf>
    <xf numFmtId="0" fontId="5" fillId="4" borderId="32" xfId="0" applyFont="1" applyFill="1" applyBorder="1" applyAlignment="1">
      <alignment horizontal="left"/>
    </xf>
    <xf numFmtId="0" fontId="2" fillId="3" borderId="38"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37" xfId="0" applyFont="1" applyFill="1" applyBorder="1" applyAlignment="1" applyProtection="1">
      <alignment horizontal="left" vertical="center"/>
    </xf>
    <xf numFmtId="0" fontId="14" fillId="6" borderId="0" xfId="0" applyFont="1" applyFill="1" applyBorder="1" applyAlignment="1">
      <alignment horizontal="center"/>
    </xf>
    <xf numFmtId="0" fontId="9" fillId="5" borderId="13" xfId="0" applyFont="1" applyFill="1" applyBorder="1" applyAlignment="1">
      <alignment horizontal="center"/>
    </xf>
    <xf numFmtId="0" fontId="9" fillId="5" borderId="14" xfId="0" applyFont="1" applyFill="1" applyBorder="1" applyAlignment="1">
      <alignment horizontal="center"/>
    </xf>
    <xf numFmtId="0" fontId="9" fillId="5" borderId="15" xfId="0" applyFont="1" applyFill="1" applyBorder="1" applyAlignment="1">
      <alignment horizontal="center"/>
    </xf>
    <xf numFmtId="0" fontId="23" fillId="5" borderId="13" xfId="0" applyFont="1" applyFill="1" applyBorder="1" applyAlignment="1">
      <alignment horizontal="center"/>
    </xf>
    <xf numFmtId="0" fontId="23" fillId="5" borderId="15" xfId="0" applyFont="1" applyFill="1" applyBorder="1" applyAlignment="1">
      <alignment horizontal="center"/>
    </xf>
    <xf numFmtId="0" fontId="9" fillId="2" borderId="13" xfId="0" applyFont="1" applyFill="1" applyBorder="1" applyAlignment="1">
      <alignment horizontal="center"/>
    </xf>
    <xf numFmtId="0" fontId="9" fillId="2" borderId="14" xfId="0" applyFont="1" applyFill="1" applyBorder="1" applyAlignment="1">
      <alignment horizontal="center"/>
    </xf>
    <xf numFmtId="0" fontId="9" fillId="2" borderId="15" xfId="0" applyFont="1" applyFill="1" applyBorder="1" applyAlignment="1">
      <alignment horizontal="center"/>
    </xf>
    <xf numFmtId="0" fontId="23" fillId="2" borderId="13" xfId="0" applyFont="1" applyFill="1" applyBorder="1" applyAlignment="1">
      <alignment horizontal="center"/>
    </xf>
    <xf numFmtId="0" fontId="23" fillId="2" borderId="15" xfId="0" applyFont="1" applyFill="1" applyBorder="1" applyAlignment="1">
      <alignment horizontal="center"/>
    </xf>
    <xf numFmtId="0" fontId="1" fillId="6" borderId="0" xfId="0" applyFont="1" applyFill="1" applyBorder="1" applyAlignment="1">
      <alignment horizontal="center"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15" fillId="2" borderId="0" xfId="0" applyFont="1" applyFill="1" applyAlignment="1">
      <alignment horizontal="left"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0" fillId="2" borderId="9" xfId="0" applyFill="1" applyBorder="1" applyAlignment="1">
      <alignment horizontal="center"/>
    </xf>
    <xf numFmtId="0" fontId="23" fillId="2" borderId="5" xfId="0" applyFont="1" applyFill="1" applyBorder="1" applyAlignment="1">
      <alignment horizontal="left" vertical="center"/>
    </xf>
    <xf numFmtId="0" fontId="23" fillId="2" borderId="6" xfId="0" applyFont="1" applyFill="1" applyBorder="1" applyAlignment="1">
      <alignment horizontal="left" vertical="center"/>
    </xf>
    <xf numFmtId="0" fontId="23" fillId="2" borderId="7" xfId="0" applyFont="1" applyFill="1" applyBorder="1" applyAlignment="1">
      <alignment horizontal="left"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9" fillId="3" borderId="16"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20"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21" xfId="0" applyFont="1" applyFill="1" applyBorder="1" applyAlignment="1">
      <alignment horizontal="center" vertical="center"/>
    </xf>
    <xf numFmtId="0" fontId="14" fillId="6" borderId="0" xfId="0" applyFont="1" applyFill="1" applyBorder="1" applyAlignment="1">
      <alignment horizontal="center" vertical="center"/>
    </xf>
    <xf numFmtId="0" fontId="2" fillId="4" borderId="33" xfId="0" applyFont="1" applyFill="1" applyBorder="1" applyAlignment="1">
      <alignment horizontal="center"/>
    </xf>
    <xf numFmtId="0" fontId="9" fillId="4" borderId="33" xfId="0" applyFont="1" applyFill="1" applyBorder="1" applyAlignment="1">
      <alignment horizontal="center"/>
    </xf>
    <xf numFmtId="0" fontId="23" fillId="3" borderId="13" xfId="0" applyFont="1" applyFill="1" applyBorder="1" applyAlignment="1">
      <alignment horizontal="left" vertical="center"/>
    </xf>
    <xf numFmtId="0" fontId="23" fillId="3" borderId="15" xfId="0" applyFont="1" applyFill="1" applyBorder="1" applyAlignment="1">
      <alignment horizontal="left" vertical="center"/>
    </xf>
    <xf numFmtId="6" fontId="23" fillId="3" borderId="13" xfId="0" applyNumberFormat="1" applyFont="1" applyFill="1" applyBorder="1" applyAlignment="1" applyProtection="1">
      <alignment horizontal="left" vertical="center"/>
    </xf>
    <xf numFmtId="0" fontId="23" fillId="3" borderId="15" xfId="0" applyFont="1" applyFill="1" applyBorder="1" applyAlignment="1" applyProtection="1">
      <alignment horizontal="left" vertical="center"/>
    </xf>
    <xf numFmtId="0" fontId="23" fillId="3" borderId="13" xfId="0" applyFont="1" applyFill="1" applyBorder="1" applyAlignment="1" applyProtection="1">
      <alignment horizontal="left" vertical="center"/>
    </xf>
    <xf numFmtId="0" fontId="23" fillId="3" borderId="14" xfId="0" applyFont="1" applyFill="1" applyBorder="1" applyAlignment="1" applyProtection="1">
      <alignment horizontal="left" vertical="center"/>
    </xf>
    <xf numFmtId="0" fontId="23" fillId="3" borderId="13" xfId="0" applyFont="1" applyFill="1" applyBorder="1" applyAlignment="1">
      <alignment horizontal="left"/>
    </xf>
    <xf numFmtId="0" fontId="23" fillId="3" borderId="14" xfId="0" applyFont="1" applyFill="1" applyBorder="1" applyAlignment="1">
      <alignment horizontal="left"/>
    </xf>
    <xf numFmtId="0" fontId="23" fillId="3" borderId="15" xfId="0" applyFont="1" applyFill="1" applyBorder="1" applyAlignment="1">
      <alignment horizontal="left"/>
    </xf>
    <xf numFmtId="0" fontId="2" fillId="4" borderId="20" xfId="0" applyFont="1" applyFill="1" applyBorder="1" applyAlignment="1">
      <alignment horizontal="center"/>
    </xf>
    <xf numFmtId="0" fontId="2" fillId="4" borderId="22" xfId="0" applyFont="1" applyFill="1" applyBorder="1" applyAlignment="1">
      <alignment horizontal="center"/>
    </xf>
    <xf numFmtId="0" fontId="2" fillId="4" borderId="21" xfId="0" applyFont="1" applyFill="1" applyBorder="1" applyAlignment="1">
      <alignment horizontal="center"/>
    </xf>
    <xf numFmtId="0" fontId="23" fillId="3" borderId="14" xfId="0" applyFont="1" applyFill="1" applyBorder="1" applyAlignment="1">
      <alignment horizontal="left" vertical="center"/>
    </xf>
    <xf numFmtId="0" fontId="2" fillId="3" borderId="13" xfId="0" applyFont="1" applyFill="1" applyBorder="1" applyAlignment="1">
      <alignment horizontal="left"/>
    </xf>
    <xf numFmtId="0" fontId="2" fillId="3" borderId="15" xfId="0" applyFont="1" applyFill="1" applyBorder="1" applyAlignment="1">
      <alignment horizontal="left"/>
    </xf>
    <xf numFmtId="0" fontId="13" fillId="6" borderId="0" xfId="0" applyFont="1" applyFill="1" applyBorder="1" applyAlignment="1">
      <alignment horizontal="center" vertical="center"/>
    </xf>
    <xf numFmtId="0" fontId="21" fillId="3" borderId="20" xfId="0" applyFont="1" applyFill="1" applyBorder="1" applyAlignment="1">
      <alignment horizontal="left" vertical="center"/>
    </xf>
    <xf numFmtId="0" fontId="21" fillId="3" borderId="22" xfId="0" applyFont="1" applyFill="1" applyBorder="1" applyAlignment="1">
      <alignment horizontal="left" vertical="center"/>
    </xf>
    <xf numFmtId="0" fontId="21" fillId="3" borderId="21" xfId="0" applyFont="1" applyFill="1" applyBorder="1" applyAlignment="1">
      <alignment horizontal="left" vertical="center"/>
    </xf>
    <xf numFmtId="0" fontId="9" fillId="3" borderId="13" xfId="0" applyFont="1" applyFill="1" applyBorder="1" applyAlignment="1">
      <alignment horizontal="left" vertical="center"/>
    </xf>
    <xf numFmtId="0" fontId="9" fillId="3" borderId="14" xfId="0" applyFont="1" applyFill="1" applyBorder="1" applyAlignment="1">
      <alignment horizontal="left" vertical="center"/>
    </xf>
    <xf numFmtId="0" fontId="9" fillId="3" borderId="15" xfId="0" applyFont="1" applyFill="1" applyBorder="1" applyAlignment="1">
      <alignment horizontal="left" vertical="center"/>
    </xf>
    <xf numFmtId="0" fontId="2" fillId="3" borderId="10" xfId="0" applyFont="1" applyFill="1" applyBorder="1" applyAlignment="1" applyProtection="1">
      <alignment horizontal="left" vertical="center"/>
    </xf>
    <xf numFmtId="0" fontId="2" fillId="3" borderId="11"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27"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4" borderId="20"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1" xfId="0" applyFont="1" applyFill="1" applyBorder="1" applyAlignment="1">
      <alignment horizontal="center" vertical="center"/>
    </xf>
    <xf numFmtId="0" fontId="21" fillId="3" borderId="13" xfId="0" applyFont="1" applyFill="1" applyBorder="1" applyAlignment="1">
      <alignment horizontal="left"/>
    </xf>
    <xf numFmtId="0" fontId="21" fillId="3" borderId="14" xfId="0" applyFont="1" applyFill="1" applyBorder="1" applyAlignment="1">
      <alignment horizontal="left"/>
    </xf>
    <xf numFmtId="0" fontId="21" fillId="3" borderId="15" xfId="0" applyFont="1" applyFill="1" applyBorder="1" applyAlignment="1">
      <alignment horizontal="left"/>
    </xf>
    <xf numFmtId="0" fontId="21" fillId="3" borderId="13" xfId="0" applyFont="1" applyFill="1" applyBorder="1" applyAlignment="1">
      <alignment horizontal="left" vertical="center"/>
    </xf>
    <xf numFmtId="0" fontId="21" fillId="3" borderId="15" xfId="0" applyFont="1" applyFill="1" applyBorder="1" applyAlignment="1">
      <alignment horizontal="left" vertical="center"/>
    </xf>
    <xf numFmtId="0" fontId="21" fillId="3" borderId="14" xfId="0" applyFont="1" applyFill="1" applyBorder="1" applyAlignment="1">
      <alignment horizontal="left" vertical="center"/>
    </xf>
    <xf numFmtId="6" fontId="21" fillId="3" borderId="13" xfId="0" applyNumberFormat="1" applyFont="1" applyFill="1" applyBorder="1" applyAlignment="1">
      <alignment horizontal="left" vertical="center"/>
    </xf>
    <xf numFmtId="0" fontId="9" fillId="3" borderId="8" xfId="0" applyFont="1" applyFill="1" applyBorder="1" applyAlignment="1">
      <alignment horizontal="left" vertical="center"/>
    </xf>
    <xf numFmtId="0" fontId="16" fillId="3" borderId="8" xfId="1" applyFont="1" applyFill="1" applyBorder="1" applyAlignment="1" applyProtection="1">
      <alignment horizontal="left" vertical="center"/>
    </xf>
    <xf numFmtId="0" fontId="9" fillId="3" borderId="8" xfId="0" applyFont="1" applyFill="1" applyBorder="1" applyAlignment="1" applyProtection="1">
      <alignment horizontal="left" vertical="center"/>
    </xf>
    <xf numFmtId="0" fontId="8" fillId="2" borderId="8" xfId="0" applyFont="1" applyFill="1" applyBorder="1" applyAlignment="1">
      <alignment horizontal="center"/>
    </xf>
    <xf numFmtId="0" fontId="23" fillId="3" borderId="8" xfId="0" applyFont="1" applyFill="1" applyBorder="1" applyAlignment="1">
      <alignment horizontal="left" vertical="center"/>
    </xf>
    <xf numFmtId="0" fontId="24" fillId="3" borderId="8" xfId="1" applyFont="1" applyFill="1" applyBorder="1" applyAlignment="1">
      <alignment horizontal="left" vertical="center"/>
    </xf>
    <xf numFmtId="0" fontId="5" fillId="4" borderId="48" xfId="0" applyFont="1" applyFill="1" applyBorder="1" applyAlignment="1">
      <alignment horizontal="left"/>
    </xf>
    <xf numFmtId="0" fontId="5" fillId="4" borderId="49" xfId="0" applyFont="1" applyFill="1" applyBorder="1" applyAlignment="1">
      <alignment horizontal="left"/>
    </xf>
    <xf numFmtId="0" fontId="5" fillId="4" borderId="50" xfId="0" applyFont="1" applyFill="1" applyBorder="1" applyAlignment="1">
      <alignment horizontal="left"/>
    </xf>
    <xf numFmtId="0" fontId="23" fillId="3" borderId="27" xfId="0" applyFont="1" applyFill="1" applyBorder="1" applyAlignment="1">
      <alignment horizontal="left" vertical="center"/>
    </xf>
    <xf numFmtId="0" fontId="23" fillId="3" borderId="28" xfId="0" applyFont="1" applyFill="1" applyBorder="1" applyAlignment="1">
      <alignment horizontal="left" vertical="center"/>
    </xf>
    <xf numFmtId="0" fontId="23" fillId="3" borderId="29" xfId="0" applyFont="1" applyFill="1" applyBorder="1" applyAlignment="1">
      <alignment horizontal="left" vertical="center"/>
    </xf>
    <xf numFmtId="0" fontId="23" fillId="3" borderId="10" xfId="0" applyFont="1" applyFill="1" applyBorder="1" applyAlignment="1">
      <alignment horizontal="left" vertical="center"/>
    </xf>
    <xf numFmtId="0" fontId="23" fillId="3" borderId="11" xfId="0" applyFont="1" applyFill="1" applyBorder="1" applyAlignment="1">
      <alignment horizontal="left" vertical="center"/>
    </xf>
    <xf numFmtId="0" fontId="23" fillId="3" borderId="12" xfId="0" applyFont="1" applyFill="1" applyBorder="1" applyAlignment="1">
      <alignment horizontal="left" vertical="center"/>
    </xf>
    <xf numFmtId="0" fontId="8" fillId="2" borderId="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5" fillId="4" borderId="39" xfId="0" applyFont="1" applyFill="1" applyBorder="1" applyAlignment="1">
      <alignment horizontal="left"/>
    </xf>
    <xf numFmtId="0" fontId="5" fillId="4" borderId="40" xfId="0" applyFont="1" applyFill="1" applyBorder="1" applyAlignment="1">
      <alignment horizontal="left"/>
    </xf>
    <xf numFmtId="0" fontId="23" fillId="3" borderId="5" xfId="0" applyFont="1" applyFill="1" applyBorder="1" applyAlignment="1" applyProtection="1">
      <alignment horizontal="left" vertical="center"/>
    </xf>
    <xf numFmtId="0" fontId="23" fillId="3" borderId="6" xfId="0" applyFont="1" applyFill="1" applyBorder="1" applyAlignment="1" applyProtection="1">
      <alignment horizontal="left" vertical="center"/>
    </xf>
    <xf numFmtId="0" fontId="23" fillId="3" borderId="7" xfId="0" applyFont="1" applyFill="1" applyBorder="1" applyAlignment="1" applyProtection="1">
      <alignment horizontal="left" vertical="center"/>
    </xf>
    <xf numFmtId="0" fontId="23" fillId="3" borderId="5" xfId="0" applyFont="1" applyFill="1" applyBorder="1" applyAlignment="1">
      <alignment horizontal="left" vertical="center"/>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0" fontId="24" fillId="3" borderId="5" xfId="1" applyFont="1" applyFill="1" applyBorder="1" applyAlignment="1" applyProtection="1">
      <alignment horizontal="left" vertical="center"/>
    </xf>
    <xf numFmtId="0" fontId="1" fillId="7" borderId="0" xfId="0" applyFont="1" applyFill="1" applyBorder="1" applyAlignment="1">
      <alignment horizontal="center" vertical="center"/>
    </xf>
    <xf numFmtId="14" fontId="2" fillId="3" borderId="5" xfId="0" applyNumberFormat="1" applyFont="1" applyFill="1" applyBorder="1" applyAlignment="1">
      <alignment horizontal="left" vertical="center"/>
    </xf>
    <xf numFmtId="0" fontId="2" fillId="3" borderId="1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1" xfId="0" applyFont="1" applyFill="1" applyBorder="1" applyAlignment="1">
      <alignment horizontal="center" vertical="center"/>
    </xf>
    <xf numFmtId="0" fontId="14" fillId="6" borderId="0" xfId="0" applyFont="1" applyFill="1" applyBorder="1" applyAlignment="1">
      <alignment horizontal="left" vertical="center"/>
    </xf>
    <xf numFmtId="0" fontId="2" fillId="3" borderId="14" xfId="0" applyFont="1" applyFill="1" applyBorder="1" applyAlignment="1">
      <alignment horizontal="left"/>
    </xf>
    <xf numFmtId="0" fontId="25" fillId="2" borderId="13" xfId="0" applyFont="1" applyFill="1" applyBorder="1" applyAlignment="1">
      <alignment horizontal="left" vertical="center"/>
    </xf>
    <xf numFmtId="0" fontId="25" fillId="2" borderId="14" xfId="0" applyFont="1" applyFill="1" applyBorder="1" applyAlignment="1">
      <alignment horizontal="left" vertical="center"/>
    </xf>
    <xf numFmtId="0" fontId="25" fillId="2" borderId="15" xfId="0" applyFont="1" applyFill="1" applyBorder="1" applyAlignment="1">
      <alignment horizontal="left" vertical="center"/>
    </xf>
    <xf numFmtId="0" fontId="15" fillId="2" borderId="13" xfId="0" applyFont="1" applyFill="1" applyBorder="1" applyAlignment="1">
      <alignment horizontal="left" vertical="center"/>
    </xf>
    <xf numFmtId="0" fontId="15" fillId="2" borderId="14" xfId="0" applyFont="1" applyFill="1" applyBorder="1" applyAlignment="1">
      <alignment horizontal="left" vertical="center"/>
    </xf>
    <xf numFmtId="0" fontId="15" fillId="2" borderId="15" xfId="0" applyFont="1" applyFill="1" applyBorder="1" applyAlignment="1">
      <alignment horizontal="left" vertical="center"/>
    </xf>
    <xf numFmtId="0" fontId="14" fillId="6" borderId="24"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24" xfId="0" applyFont="1" applyFill="1" applyBorder="1" applyAlignment="1">
      <alignment horizontal="left" vertical="center"/>
    </xf>
    <xf numFmtId="0" fontId="14" fillId="6" borderId="25" xfId="0" applyFont="1" applyFill="1" applyBorder="1" applyAlignment="1">
      <alignment horizontal="left" vertical="center"/>
    </xf>
    <xf numFmtId="0" fontId="14" fillId="6" borderId="26" xfId="0" applyFont="1" applyFill="1" applyBorder="1" applyAlignment="1">
      <alignment horizontal="left" vertical="center"/>
    </xf>
    <xf numFmtId="0" fontId="2" fillId="4" borderId="34" xfId="0" applyFont="1" applyFill="1" applyBorder="1" applyAlignment="1">
      <alignment horizontal="center"/>
    </xf>
    <xf numFmtId="0" fontId="2" fillId="4" borderId="36" xfId="0" applyFont="1" applyFill="1" applyBorder="1" applyAlignment="1">
      <alignment horizontal="center"/>
    </xf>
    <xf numFmtId="0" fontId="2" fillId="4" borderId="35" xfId="0" applyFont="1" applyFill="1" applyBorder="1" applyAlignment="1">
      <alignment horizont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15"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17"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18" xfId="0" applyFont="1" applyFill="1" applyBorder="1" applyAlignment="1">
      <alignment horizontal="center" vertical="center"/>
    </xf>
    <xf numFmtId="0" fontId="0" fillId="2" borderId="0" xfId="0" applyFill="1" applyAlignment="1">
      <alignment horizontal="center"/>
    </xf>
    <xf numFmtId="0" fontId="18" fillId="2" borderId="0" xfId="0" applyFont="1" applyFill="1" applyBorder="1" applyAlignment="1">
      <alignment horizontal="left" vertical="center"/>
    </xf>
    <xf numFmtId="14" fontId="25" fillId="2" borderId="13" xfId="0" applyNumberFormat="1" applyFont="1" applyFill="1" applyBorder="1" applyAlignment="1">
      <alignment horizontal="center" vertical="center"/>
    </xf>
    <xf numFmtId="0" fontId="20" fillId="2" borderId="2" xfId="0" applyFont="1" applyFill="1" applyBorder="1" applyAlignment="1">
      <alignment horizontal="center" vertical="center" wrapText="1"/>
    </xf>
    <xf numFmtId="0" fontId="20" fillId="2" borderId="0" xfId="0" applyFont="1" applyFill="1" applyAlignment="1">
      <alignment horizontal="center" vertical="center" wrapText="1"/>
    </xf>
    <xf numFmtId="0" fontId="19" fillId="2" borderId="0" xfId="0" applyFont="1" applyFill="1" applyBorder="1" applyAlignment="1">
      <alignment horizontal="left" vertical="center"/>
    </xf>
    <xf numFmtId="0" fontId="18" fillId="2" borderId="0" xfId="0" applyFont="1" applyFill="1" applyBorder="1" applyAlignment="1">
      <alignment horizontal="left" vertical="center" wrapText="1"/>
    </xf>
    <xf numFmtId="0" fontId="18" fillId="2" borderId="0" xfId="0" applyFont="1" applyFill="1" applyBorder="1" applyAlignment="1">
      <alignment horizontal="left" vertical="top" wrapText="1"/>
    </xf>
    <xf numFmtId="0" fontId="18" fillId="2" borderId="0" xfId="0" applyFont="1" applyFill="1" applyBorder="1" applyAlignment="1">
      <alignment horizontal="left" vertical="top"/>
    </xf>
    <xf numFmtId="0" fontId="0" fillId="2" borderId="0" xfId="0" applyFill="1" applyBorder="1" applyAlignment="1">
      <alignment horizontal="left" vertical="top" wrapText="1"/>
    </xf>
  </cellXfs>
  <cellStyles count="3">
    <cellStyle name="Hyperlink" xfId="1" builtinId="8"/>
    <cellStyle name="Normal" xfId="0" builtinId="0"/>
    <cellStyle name="Normal 2" xfId="2" xr:uid="{2562CA2E-DC0D-4032-AF40-08AEF3BAE500}"/>
  </cellStyles>
  <dxfs count="0"/>
  <tableStyles count="0" defaultTableStyle="TableStyleMedium2" defaultPivotStyle="PivotStyleLight16"/>
  <colors>
    <mruColors>
      <color rgb="FFCBC3AE"/>
      <color rgb="FFD9D9B9"/>
      <color rgb="FF3594D4"/>
      <color rgb="FFD9EBF7"/>
      <color rgb="FFEA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Onboarding Spreadsheet'!CA107:CB107"/><Relationship Id="rId13" Type="http://schemas.openxmlformats.org/officeDocument/2006/relationships/hyperlink" Target="#'Onboarding Spreadsheet'!BH59"/><Relationship Id="rId18" Type="http://schemas.openxmlformats.org/officeDocument/2006/relationships/hyperlink" Target="#'Onboarding Spreadsheet'!BH71"/><Relationship Id="rId26" Type="http://schemas.openxmlformats.org/officeDocument/2006/relationships/image" Target="../media/image3.png"/><Relationship Id="rId3" Type="http://schemas.openxmlformats.org/officeDocument/2006/relationships/hyperlink" Target="#'Onboarding Spreadsheet'!AP2:AQ2"/><Relationship Id="rId21" Type="http://schemas.openxmlformats.org/officeDocument/2006/relationships/hyperlink" Target="#'Onboarding Spreadsheet'!CB152"/><Relationship Id="rId7" Type="http://schemas.openxmlformats.org/officeDocument/2006/relationships/hyperlink" Target="#'Onboarding Spreadsheet'!CA62:CB62"/><Relationship Id="rId12" Type="http://schemas.openxmlformats.org/officeDocument/2006/relationships/hyperlink" Target="#'Onboarding Spreadsheet'!BG2"/><Relationship Id="rId17" Type="http://schemas.openxmlformats.org/officeDocument/2006/relationships/hyperlink" Target="#'Onboarding Spreadsheet'!BH38"/><Relationship Id="rId25" Type="http://schemas.openxmlformats.org/officeDocument/2006/relationships/image" Target="../media/image2.png"/><Relationship Id="rId2" Type="http://schemas.openxmlformats.org/officeDocument/2006/relationships/hyperlink" Target="#'Onboarding Spreadsheet'!T2:U2"/><Relationship Id="rId16" Type="http://schemas.openxmlformats.org/officeDocument/2006/relationships/hyperlink" Target="#'Onboarding Spreadsheet'!BH2"/><Relationship Id="rId20" Type="http://schemas.openxmlformats.org/officeDocument/2006/relationships/hyperlink" Target="#'Onboarding Spreadsheet'!DF3:DH3"/><Relationship Id="rId29" Type="http://schemas.openxmlformats.org/officeDocument/2006/relationships/image" Target="../media/image6.png"/><Relationship Id="rId1" Type="http://schemas.openxmlformats.org/officeDocument/2006/relationships/hyperlink" Target="#'Onboarding Spreadsheet'!B2:C2"/><Relationship Id="rId6" Type="http://schemas.openxmlformats.org/officeDocument/2006/relationships/hyperlink" Target="#'Onboarding Spreadsheet'!CA2:CB2"/><Relationship Id="rId11" Type="http://schemas.openxmlformats.org/officeDocument/2006/relationships/hyperlink" Target="#'Onboarding Spreadsheet'!AP2"/><Relationship Id="rId24" Type="http://schemas.openxmlformats.org/officeDocument/2006/relationships/image" Target="../media/image1.png"/><Relationship Id="rId5" Type="http://schemas.openxmlformats.org/officeDocument/2006/relationships/hyperlink" Target="#'Onboarding Spreadsheet'!D50"/><Relationship Id="rId15" Type="http://schemas.openxmlformats.org/officeDocument/2006/relationships/hyperlink" Target="#'Onboarding Spreadsheet'!BH125"/><Relationship Id="rId23" Type="http://schemas.openxmlformats.org/officeDocument/2006/relationships/hyperlink" Target="#'Onboarding Spreadsheet'!CB92"/><Relationship Id="rId28" Type="http://schemas.openxmlformats.org/officeDocument/2006/relationships/image" Target="../media/image5.png"/><Relationship Id="rId10" Type="http://schemas.openxmlformats.org/officeDocument/2006/relationships/hyperlink" Target="#'Onboarding Spreadsheet'!T2"/><Relationship Id="rId19" Type="http://schemas.openxmlformats.org/officeDocument/2006/relationships/hyperlink" Target="#'Onboarding Spreadsheet'!CB2"/><Relationship Id="rId31" Type="http://schemas.openxmlformats.org/officeDocument/2006/relationships/image" Target="../media/image8.png"/><Relationship Id="rId4" Type="http://schemas.openxmlformats.org/officeDocument/2006/relationships/hyperlink" Target="#'Onboarding Spreadsheet'!BG2:BH2"/><Relationship Id="rId9" Type="http://schemas.openxmlformats.org/officeDocument/2006/relationships/hyperlink" Target="#'Onboarding Spreadsheet'!B2"/><Relationship Id="rId14" Type="http://schemas.openxmlformats.org/officeDocument/2006/relationships/hyperlink" Target="#'Onboarding Spreadsheet'!BH92"/><Relationship Id="rId22" Type="http://schemas.openxmlformats.org/officeDocument/2006/relationships/hyperlink" Target="#'Onboarding Spreadsheet'!CB47"/><Relationship Id="rId27" Type="http://schemas.openxmlformats.org/officeDocument/2006/relationships/image" Target="../media/image4.PNG"/><Relationship Id="rId30"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164767</xdr:colOff>
      <xdr:row>8</xdr:row>
      <xdr:rowOff>101600</xdr:rowOff>
    </xdr:from>
    <xdr:to>
      <xdr:col>0</xdr:col>
      <xdr:colOff>2063418</xdr:colOff>
      <xdr:row>10</xdr:row>
      <xdr:rowOff>152349</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64767" y="1696484"/>
          <a:ext cx="1898651" cy="460545"/>
        </a:xfrm>
        <a:prstGeom prst="roundRect">
          <a:avLst>
            <a:gd name="adj" fmla="val 50000"/>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baseline="0">
              <a:latin typeface="Roboto" pitchFamily="2" charset="0"/>
              <a:ea typeface="Roboto" pitchFamily="2" charset="0"/>
            </a:rPr>
            <a:t>Practice Details</a:t>
          </a:r>
          <a:endParaRPr lang="en-AU" sz="1200" b="1">
            <a:latin typeface="Roboto" pitchFamily="2" charset="0"/>
            <a:ea typeface="Roboto" pitchFamily="2" charset="0"/>
          </a:endParaRPr>
        </a:p>
      </xdr:txBody>
    </xdr:sp>
    <xdr:clientData/>
  </xdr:twoCellAnchor>
  <xdr:twoCellAnchor>
    <xdr:from>
      <xdr:col>0</xdr:col>
      <xdr:colOff>164767</xdr:colOff>
      <xdr:row>11</xdr:row>
      <xdr:rowOff>63502</xdr:rowOff>
    </xdr:from>
    <xdr:to>
      <xdr:col>0</xdr:col>
      <xdr:colOff>2063417</xdr:colOff>
      <xdr:row>13</xdr:row>
      <xdr:rowOff>91708</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164767" y="2300769"/>
          <a:ext cx="1898650" cy="460154"/>
        </a:xfrm>
        <a:prstGeom prst="roundRect">
          <a:avLst>
            <a:gd name="adj" fmla="val 50000"/>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latin typeface="Roboto" pitchFamily="2" charset="0"/>
              <a:ea typeface="Roboto" pitchFamily="2" charset="0"/>
            </a:rPr>
            <a:t>Locations</a:t>
          </a:r>
        </a:p>
      </xdr:txBody>
    </xdr:sp>
    <xdr:clientData/>
  </xdr:twoCellAnchor>
  <xdr:twoCellAnchor>
    <xdr:from>
      <xdr:col>0</xdr:col>
      <xdr:colOff>164767</xdr:colOff>
      <xdr:row>13</xdr:row>
      <xdr:rowOff>222062</xdr:rowOff>
    </xdr:from>
    <xdr:to>
      <xdr:col>0</xdr:col>
      <xdr:colOff>2069767</xdr:colOff>
      <xdr:row>16</xdr:row>
      <xdr:rowOff>59355</xdr:rowOff>
    </xdr:to>
    <xdr:sp macro="" textlink="">
      <xdr:nvSpPr>
        <xdr:cNvPr id="11" name="Rectangle: Rounded Corners 10">
          <a:hlinkClick xmlns:r="http://schemas.openxmlformats.org/officeDocument/2006/relationships" r:id="rId3"/>
          <a:extLst>
            <a:ext uri="{FF2B5EF4-FFF2-40B4-BE49-F238E27FC236}">
              <a16:creationId xmlns:a16="http://schemas.microsoft.com/office/drawing/2014/main" id="{00000000-0008-0000-0000-00000B000000}"/>
            </a:ext>
          </a:extLst>
        </xdr:cNvPr>
        <xdr:cNvSpPr/>
      </xdr:nvSpPr>
      <xdr:spPr>
        <a:xfrm>
          <a:off x="164767" y="2891277"/>
          <a:ext cx="1905000" cy="546130"/>
        </a:xfrm>
        <a:prstGeom prst="roundRect">
          <a:avLst>
            <a:gd name="adj" fmla="val 50000"/>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latin typeface="Roboto" pitchFamily="2" charset="0"/>
              <a:ea typeface="Roboto" pitchFamily="2" charset="0"/>
            </a:rPr>
            <a:t>Users &amp; Roles</a:t>
          </a:r>
        </a:p>
      </xdr:txBody>
    </xdr:sp>
    <xdr:clientData/>
  </xdr:twoCellAnchor>
  <xdr:twoCellAnchor>
    <xdr:from>
      <xdr:col>0</xdr:col>
      <xdr:colOff>177467</xdr:colOff>
      <xdr:row>16</xdr:row>
      <xdr:rowOff>197872</xdr:rowOff>
    </xdr:from>
    <xdr:to>
      <xdr:col>0</xdr:col>
      <xdr:colOff>2082467</xdr:colOff>
      <xdr:row>19</xdr:row>
      <xdr:rowOff>61681</xdr:rowOff>
    </xdr:to>
    <xdr:sp macro="" textlink="">
      <xdr:nvSpPr>
        <xdr:cNvPr id="12" name="Rectangle: Rounded Corners 11">
          <a:hlinkClick xmlns:r="http://schemas.openxmlformats.org/officeDocument/2006/relationships" r:id="rId4"/>
          <a:extLst>
            <a:ext uri="{FF2B5EF4-FFF2-40B4-BE49-F238E27FC236}">
              <a16:creationId xmlns:a16="http://schemas.microsoft.com/office/drawing/2014/main" id="{00000000-0008-0000-0000-00000C000000}"/>
            </a:ext>
          </a:extLst>
        </xdr:cNvPr>
        <xdr:cNvSpPr/>
      </xdr:nvSpPr>
      <xdr:spPr>
        <a:xfrm>
          <a:off x="177467" y="3575924"/>
          <a:ext cx="1905000" cy="539420"/>
        </a:xfrm>
        <a:prstGeom prst="roundRect">
          <a:avLst>
            <a:gd name="adj" fmla="val 50000"/>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latin typeface="Roboto" pitchFamily="2" charset="0"/>
              <a:ea typeface="Roboto" pitchFamily="2" charset="0"/>
            </a:rPr>
            <a:t>Doctor Details</a:t>
          </a:r>
        </a:p>
      </xdr:txBody>
    </xdr:sp>
    <xdr:clientData/>
  </xdr:twoCellAnchor>
  <xdr:twoCellAnchor>
    <xdr:from>
      <xdr:col>18</xdr:col>
      <xdr:colOff>66675</xdr:colOff>
      <xdr:row>18</xdr:row>
      <xdr:rowOff>76638</xdr:rowOff>
    </xdr:from>
    <xdr:to>
      <xdr:col>18</xdr:col>
      <xdr:colOff>561975</xdr:colOff>
      <xdr:row>20</xdr:row>
      <xdr:rowOff>152400</xdr:rowOff>
    </xdr:to>
    <xdr:sp macro="" textlink="">
      <xdr:nvSpPr>
        <xdr:cNvPr id="4" name="Oval 3">
          <a:hlinkClick xmlns:r="http://schemas.openxmlformats.org/officeDocument/2006/relationships" r:id="rId5"/>
          <a:extLst>
            <a:ext uri="{FF2B5EF4-FFF2-40B4-BE49-F238E27FC236}">
              <a16:creationId xmlns:a16="http://schemas.microsoft.com/office/drawing/2014/main" id="{00000000-0008-0000-0000-000004000000}"/>
            </a:ext>
          </a:extLst>
        </xdr:cNvPr>
        <xdr:cNvSpPr/>
      </xdr:nvSpPr>
      <xdr:spPr>
        <a:xfrm>
          <a:off x="12898054" y="3941379"/>
          <a:ext cx="495300" cy="491797"/>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0</xdr:col>
      <xdr:colOff>183487</xdr:colOff>
      <xdr:row>20</xdr:row>
      <xdr:rowOff>4852</xdr:rowOff>
    </xdr:from>
    <xdr:to>
      <xdr:col>0</xdr:col>
      <xdr:colOff>2088487</xdr:colOff>
      <xdr:row>22</xdr:row>
      <xdr:rowOff>89905</xdr:rowOff>
    </xdr:to>
    <xdr:sp macro="" textlink="">
      <xdr:nvSpPr>
        <xdr:cNvPr id="24" name="Rectangle: Rounded Corners 23">
          <a:hlinkClick xmlns:r="http://schemas.openxmlformats.org/officeDocument/2006/relationships" r:id="rId6"/>
          <a:extLst>
            <a:ext uri="{FF2B5EF4-FFF2-40B4-BE49-F238E27FC236}">
              <a16:creationId xmlns:a16="http://schemas.microsoft.com/office/drawing/2014/main" id="{00000000-0008-0000-0000-000018000000}"/>
            </a:ext>
          </a:extLst>
        </xdr:cNvPr>
        <xdr:cNvSpPr/>
      </xdr:nvSpPr>
      <xdr:spPr>
        <a:xfrm>
          <a:off x="183487" y="4268951"/>
          <a:ext cx="1905000" cy="550227"/>
        </a:xfrm>
        <a:prstGeom prst="roundRect">
          <a:avLst>
            <a:gd name="adj" fmla="val 50000"/>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latin typeface="Roboto" pitchFamily="2" charset="0"/>
              <a:ea typeface="Roboto" pitchFamily="2" charset="0"/>
            </a:rPr>
            <a:t>Doctor Schedule</a:t>
          </a:r>
        </a:p>
      </xdr:txBody>
    </xdr:sp>
    <xdr:clientData/>
  </xdr:twoCellAnchor>
  <xdr:twoCellAnchor>
    <xdr:from>
      <xdr:col>107</xdr:col>
      <xdr:colOff>53215</xdr:colOff>
      <xdr:row>3</xdr:row>
      <xdr:rowOff>38100</xdr:rowOff>
    </xdr:from>
    <xdr:to>
      <xdr:col>107</xdr:col>
      <xdr:colOff>547151</xdr:colOff>
      <xdr:row>5</xdr:row>
      <xdr:rowOff>161925</xdr:rowOff>
    </xdr:to>
    <xdr:sp macro="" textlink="">
      <xdr:nvSpPr>
        <xdr:cNvPr id="27" name="Oval 26">
          <a:hlinkClick xmlns:r="http://schemas.openxmlformats.org/officeDocument/2006/relationships" r:id="rId7"/>
          <a:extLst>
            <a:ext uri="{FF2B5EF4-FFF2-40B4-BE49-F238E27FC236}">
              <a16:creationId xmlns:a16="http://schemas.microsoft.com/office/drawing/2014/main" id="{00000000-0008-0000-0000-00001B000000}"/>
            </a:ext>
          </a:extLst>
        </xdr:cNvPr>
        <xdr:cNvSpPr/>
      </xdr:nvSpPr>
      <xdr:spPr>
        <a:xfrm>
          <a:off x="134447051" y="625258"/>
          <a:ext cx="493936" cy="502215"/>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40</xdr:col>
      <xdr:colOff>80724</xdr:colOff>
      <xdr:row>0</xdr:row>
      <xdr:rowOff>140876</xdr:rowOff>
    </xdr:from>
    <xdr:to>
      <xdr:col>40</xdr:col>
      <xdr:colOff>574020</xdr:colOff>
      <xdr:row>3</xdr:row>
      <xdr:rowOff>49018</xdr:rowOff>
    </xdr:to>
    <xdr:sp macro="" textlink="">
      <xdr:nvSpPr>
        <xdr:cNvPr id="33" name="Oval 32">
          <a:hlinkClick xmlns:r="http://schemas.openxmlformats.org/officeDocument/2006/relationships" r:id="rId3"/>
          <a:extLst>
            <a:ext uri="{FF2B5EF4-FFF2-40B4-BE49-F238E27FC236}">
              <a16:creationId xmlns:a16="http://schemas.microsoft.com/office/drawing/2014/main" id="{00000000-0008-0000-0000-000021000000}"/>
            </a:ext>
          </a:extLst>
        </xdr:cNvPr>
        <xdr:cNvSpPr/>
      </xdr:nvSpPr>
      <xdr:spPr>
        <a:xfrm rot="16200000">
          <a:off x="42707461" y="138514"/>
          <a:ext cx="488572"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18</xdr:col>
      <xdr:colOff>131481</xdr:colOff>
      <xdr:row>0</xdr:row>
      <xdr:rowOff>155574</xdr:rowOff>
    </xdr:from>
    <xdr:to>
      <xdr:col>18</xdr:col>
      <xdr:colOff>624777</xdr:colOff>
      <xdr:row>3</xdr:row>
      <xdr:rowOff>63716</xdr:rowOff>
    </xdr:to>
    <xdr:sp macro="" textlink="">
      <xdr:nvSpPr>
        <xdr:cNvPr id="35" name="Oval 34">
          <a:hlinkClick xmlns:r="http://schemas.openxmlformats.org/officeDocument/2006/relationships" r:id="rId2"/>
          <a:extLst>
            <a:ext uri="{FF2B5EF4-FFF2-40B4-BE49-F238E27FC236}">
              <a16:creationId xmlns:a16="http://schemas.microsoft.com/office/drawing/2014/main" id="{00000000-0008-0000-0000-000023000000}"/>
            </a:ext>
          </a:extLst>
        </xdr:cNvPr>
        <xdr:cNvSpPr/>
      </xdr:nvSpPr>
      <xdr:spPr>
        <a:xfrm rot="16200000">
          <a:off x="12852226" y="156576"/>
          <a:ext cx="495300"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57</xdr:col>
      <xdr:colOff>123702</xdr:colOff>
      <xdr:row>0</xdr:row>
      <xdr:rowOff>160811</xdr:rowOff>
    </xdr:from>
    <xdr:to>
      <xdr:col>57</xdr:col>
      <xdr:colOff>616998</xdr:colOff>
      <xdr:row>3</xdr:row>
      <xdr:rowOff>68953</xdr:rowOff>
    </xdr:to>
    <xdr:sp macro="" textlink="">
      <xdr:nvSpPr>
        <xdr:cNvPr id="37" name="Oval 36">
          <a:hlinkClick xmlns:r="http://schemas.openxmlformats.org/officeDocument/2006/relationships" r:id="rId4"/>
          <a:extLst>
            <a:ext uri="{FF2B5EF4-FFF2-40B4-BE49-F238E27FC236}">
              <a16:creationId xmlns:a16="http://schemas.microsoft.com/office/drawing/2014/main" id="{00000000-0008-0000-0000-000025000000}"/>
            </a:ext>
          </a:extLst>
        </xdr:cNvPr>
        <xdr:cNvSpPr/>
      </xdr:nvSpPr>
      <xdr:spPr>
        <a:xfrm rot="16200000">
          <a:off x="68569510" y="158932"/>
          <a:ext cx="489538"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77</xdr:col>
      <xdr:colOff>129153</xdr:colOff>
      <xdr:row>0</xdr:row>
      <xdr:rowOff>161441</xdr:rowOff>
    </xdr:from>
    <xdr:to>
      <xdr:col>77</xdr:col>
      <xdr:colOff>622449</xdr:colOff>
      <xdr:row>3</xdr:row>
      <xdr:rowOff>69583</xdr:rowOff>
    </xdr:to>
    <xdr:sp macro="" textlink="">
      <xdr:nvSpPr>
        <xdr:cNvPr id="38" name="Oval 37">
          <a:hlinkClick xmlns:r="http://schemas.openxmlformats.org/officeDocument/2006/relationships" r:id="rId6"/>
          <a:extLst>
            <a:ext uri="{FF2B5EF4-FFF2-40B4-BE49-F238E27FC236}">
              <a16:creationId xmlns:a16="http://schemas.microsoft.com/office/drawing/2014/main" id="{00000000-0008-0000-0000-000026000000}"/>
            </a:ext>
          </a:extLst>
        </xdr:cNvPr>
        <xdr:cNvSpPr/>
      </xdr:nvSpPr>
      <xdr:spPr>
        <a:xfrm rot="16200000">
          <a:off x="97237705" y="159457"/>
          <a:ext cx="489328"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107</xdr:col>
      <xdr:colOff>94032</xdr:colOff>
      <xdr:row>48</xdr:row>
      <xdr:rowOff>86317</xdr:rowOff>
    </xdr:from>
    <xdr:to>
      <xdr:col>107</xdr:col>
      <xdr:colOff>587968</xdr:colOff>
      <xdr:row>50</xdr:row>
      <xdr:rowOff>126126</xdr:rowOff>
    </xdr:to>
    <xdr:sp macro="" textlink="">
      <xdr:nvSpPr>
        <xdr:cNvPr id="39" name="Oval 38">
          <a:hlinkClick xmlns:r="http://schemas.openxmlformats.org/officeDocument/2006/relationships" r:id="rId8"/>
          <a:extLst>
            <a:ext uri="{FF2B5EF4-FFF2-40B4-BE49-F238E27FC236}">
              <a16:creationId xmlns:a16="http://schemas.microsoft.com/office/drawing/2014/main" id="{00000000-0008-0000-0000-000027000000}"/>
            </a:ext>
          </a:extLst>
        </xdr:cNvPr>
        <xdr:cNvSpPr/>
      </xdr:nvSpPr>
      <xdr:spPr>
        <a:xfrm>
          <a:off x="134487868" y="11046591"/>
          <a:ext cx="493936" cy="509535"/>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19</xdr:col>
      <xdr:colOff>133945</xdr:colOff>
      <xdr:row>0</xdr:row>
      <xdr:rowOff>148828</xdr:rowOff>
    </xdr:from>
    <xdr:to>
      <xdr:col>19</xdr:col>
      <xdr:colOff>627241</xdr:colOff>
      <xdr:row>3</xdr:row>
      <xdr:rowOff>56970</xdr:rowOff>
    </xdr:to>
    <xdr:sp macro="" textlink="">
      <xdr:nvSpPr>
        <xdr:cNvPr id="17" name="Oval 16">
          <a:hlinkClick xmlns:r="http://schemas.openxmlformats.org/officeDocument/2006/relationships" r:id="rId9"/>
          <a:extLst>
            <a:ext uri="{FF2B5EF4-FFF2-40B4-BE49-F238E27FC236}">
              <a16:creationId xmlns:a16="http://schemas.microsoft.com/office/drawing/2014/main" id="{00000000-0008-0000-0000-000011000000}"/>
            </a:ext>
          </a:extLst>
        </xdr:cNvPr>
        <xdr:cNvSpPr/>
      </xdr:nvSpPr>
      <xdr:spPr>
        <a:xfrm rot="5400000">
          <a:off x="29842401" y="146466"/>
          <a:ext cx="488572"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41</xdr:col>
      <xdr:colOff>74413</xdr:colOff>
      <xdr:row>0</xdr:row>
      <xdr:rowOff>148829</xdr:rowOff>
    </xdr:from>
    <xdr:to>
      <xdr:col>41</xdr:col>
      <xdr:colOff>567709</xdr:colOff>
      <xdr:row>3</xdr:row>
      <xdr:rowOff>56971</xdr:rowOff>
    </xdr:to>
    <xdr:sp macro="" textlink="">
      <xdr:nvSpPr>
        <xdr:cNvPr id="18" name="Oval 17">
          <a:hlinkClick xmlns:r="http://schemas.openxmlformats.org/officeDocument/2006/relationships" r:id="rId10"/>
          <a:extLst>
            <a:ext uri="{FF2B5EF4-FFF2-40B4-BE49-F238E27FC236}">
              <a16:creationId xmlns:a16="http://schemas.microsoft.com/office/drawing/2014/main" id="{00000000-0008-0000-0000-000012000000}"/>
            </a:ext>
          </a:extLst>
        </xdr:cNvPr>
        <xdr:cNvSpPr/>
      </xdr:nvSpPr>
      <xdr:spPr>
        <a:xfrm rot="5400000">
          <a:off x="59727088" y="146467"/>
          <a:ext cx="488572"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58</xdr:col>
      <xdr:colOff>74414</xdr:colOff>
      <xdr:row>0</xdr:row>
      <xdr:rowOff>133945</xdr:rowOff>
    </xdr:from>
    <xdr:to>
      <xdr:col>58</xdr:col>
      <xdr:colOff>567710</xdr:colOff>
      <xdr:row>3</xdr:row>
      <xdr:rowOff>42087</xdr:rowOff>
    </xdr:to>
    <xdr:sp macro="" textlink="">
      <xdr:nvSpPr>
        <xdr:cNvPr id="19" name="Oval 18">
          <a:hlinkClick xmlns:r="http://schemas.openxmlformats.org/officeDocument/2006/relationships" r:id="rId11"/>
          <a:extLst>
            <a:ext uri="{FF2B5EF4-FFF2-40B4-BE49-F238E27FC236}">
              <a16:creationId xmlns:a16="http://schemas.microsoft.com/office/drawing/2014/main" id="{00000000-0008-0000-0000-000013000000}"/>
            </a:ext>
          </a:extLst>
        </xdr:cNvPr>
        <xdr:cNvSpPr/>
      </xdr:nvSpPr>
      <xdr:spPr>
        <a:xfrm rot="5400000">
          <a:off x="86531034" y="131583"/>
          <a:ext cx="488572"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78</xdr:col>
      <xdr:colOff>89297</xdr:colOff>
      <xdr:row>0</xdr:row>
      <xdr:rowOff>133945</xdr:rowOff>
    </xdr:from>
    <xdr:to>
      <xdr:col>78</xdr:col>
      <xdr:colOff>582593</xdr:colOff>
      <xdr:row>3</xdr:row>
      <xdr:rowOff>42087</xdr:rowOff>
    </xdr:to>
    <xdr:sp macro="" textlink="">
      <xdr:nvSpPr>
        <xdr:cNvPr id="20" name="Oval 19">
          <a:hlinkClick xmlns:r="http://schemas.openxmlformats.org/officeDocument/2006/relationships" r:id="rId12"/>
          <a:extLst>
            <a:ext uri="{FF2B5EF4-FFF2-40B4-BE49-F238E27FC236}">
              <a16:creationId xmlns:a16="http://schemas.microsoft.com/office/drawing/2014/main" id="{00000000-0008-0000-0000-000014000000}"/>
            </a:ext>
          </a:extLst>
        </xdr:cNvPr>
        <xdr:cNvSpPr/>
      </xdr:nvSpPr>
      <xdr:spPr>
        <a:xfrm rot="5400000">
          <a:off x="115269745" y="131583"/>
          <a:ext cx="488572"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76</xdr:col>
      <xdr:colOff>111696</xdr:colOff>
      <xdr:row>3</xdr:row>
      <xdr:rowOff>36557</xdr:rowOff>
    </xdr:from>
    <xdr:to>
      <xdr:col>76</xdr:col>
      <xdr:colOff>596704</xdr:colOff>
      <xdr:row>5</xdr:row>
      <xdr:rowOff>167634</xdr:rowOff>
    </xdr:to>
    <xdr:sp macro="" textlink="">
      <xdr:nvSpPr>
        <xdr:cNvPr id="23" name="Oval 22">
          <a:hlinkClick xmlns:r="http://schemas.openxmlformats.org/officeDocument/2006/relationships" r:id="rId13"/>
          <a:extLst>
            <a:ext uri="{FF2B5EF4-FFF2-40B4-BE49-F238E27FC236}">
              <a16:creationId xmlns:a16="http://schemas.microsoft.com/office/drawing/2014/main" id="{00000000-0008-0000-0000-000017000000}"/>
            </a:ext>
          </a:extLst>
        </xdr:cNvPr>
        <xdr:cNvSpPr/>
      </xdr:nvSpPr>
      <xdr:spPr>
        <a:xfrm>
          <a:off x="99118034" y="613423"/>
          <a:ext cx="485008"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76</xdr:col>
      <xdr:colOff>40246</xdr:colOff>
      <xdr:row>36</xdr:row>
      <xdr:rowOff>93908</xdr:rowOff>
    </xdr:from>
    <xdr:to>
      <xdr:col>76</xdr:col>
      <xdr:colOff>525254</xdr:colOff>
      <xdr:row>38</xdr:row>
      <xdr:rowOff>131077</xdr:rowOff>
    </xdr:to>
    <xdr:sp macro="" textlink="">
      <xdr:nvSpPr>
        <xdr:cNvPr id="26" name="Oval 25">
          <a:hlinkClick xmlns:r="http://schemas.openxmlformats.org/officeDocument/2006/relationships" r:id="rId14"/>
          <a:extLst>
            <a:ext uri="{FF2B5EF4-FFF2-40B4-BE49-F238E27FC236}">
              <a16:creationId xmlns:a16="http://schemas.microsoft.com/office/drawing/2014/main" id="{00000000-0008-0000-0000-00001A000000}"/>
            </a:ext>
          </a:extLst>
        </xdr:cNvPr>
        <xdr:cNvSpPr/>
      </xdr:nvSpPr>
      <xdr:spPr>
        <a:xfrm>
          <a:off x="99046584" y="8035880"/>
          <a:ext cx="485008"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76</xdr:col>
      <xdr:colOff>67077</xdr:colOff>
      <xdr:row>69</xdr:row>
      <xdr:rowOff>107324</xdr:rowOff>
    </xdr:from>
    <xdr:to>
      <xdr:col>76</xdr:col>
      <xdr:colOff>552085</xdr:colOff>
      <xdr:row>71</xdr:row>
      <xdr:rowOff>144493</xdr:rowOff>
    </xdr:to>
    <xdr:sp macro="" textlink="">
      <xdr:nvSpPr>
        <xdr:cNvPr id="28" name="Oval 27">
          <a:hlinkClick xmlns:r="http://schemas.openxmlformats.org/officeDocument/2006/relationships" r:id="rId15"/>
          <a:extLst>
            <a:ext uri="{FF2B5EF4-FFF2-40B4-BE49-F238E27FC236}">
              <a16:creationId xmlns:a16="http://schemas.microsoft.com/office/drawing/2014/main" id="{00000000-0008-0000-0000-00001C000000}"/>
            </a:ext>
          </a:extLst>
        </xdr:cNvPr>
        <xdr:cNvSpPr/>
      </xdr:nvSpPr>
      <xdr:spPr>
        <a:xfrm>
          <a:off x="99073415" y="15561972"/>
          <a:ext cx="485008"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77</xdr:col>
      <xdr:colOff>4830</xdr:colOff>
      <xdr:row>36</xdr:row>
      <xdr:rowOff>85323</xdr:rowOff>
    </xdr:from>
    <xdr:to>
      <xdr:col>77</xdr:col>
      <xdr:colOff>489838</xdr:colOff>
      <xdr:row>38</xdr:row>
      <xdr:rowOff>122492</xdr:rowOff>
    </xdr:to>
    <xdr:sp macro="" textlink="">
      <xdr:nvSpPr>
        <xdr:cNvPr id="29" name="Oval 28">
          <a:hlinkClick xmlns:r="http://schemas.openxmlformats.org/officeDocument/2006/relationships" r:id="rId16"/>
          <a:extLst>
            <a:ext uri="{FF2B5EF4-FFF2-40B4-BE49-F238E27FC236}">
              <a16:creationId xmlns:a16="http://schemas.microsoft.com/office/drawing/2014/main" id="{00000000-0008-0000-0000-00001D000000}"/>
            </a:ext>
          </a:extLst>
        </xdr:cNvPr>
        <xdr:cNvSpPr/>
      </xdr:nvSpPr>
      <xdr:spPr>
        <a:xfrm rot="10800000">
          <a:off x="99614865" y="8027295"/>
          <a:ext cx="485008"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77</xdr:col>
      <xdr:colOff>67077</xdr:colOff>
      <xdr:row>69</xdr:row>
      <xdr:rowOff>93908</xdr:rowOff>
    </xdr:from>
    <xdr:to>
      <xdr:col>77</xdr:col>
      <xdr:colOff>552085</xdr:colOff>
      <xdr:row>71</xdr:row>
      <xdr:rowOff>131077</xdr:rowOff>
    </xdr:to>
    <xdr:sp macro="" textlink="">
      <xdr:nvSpPr>
        <xdr:cNvPr id="30" name="Oval 29">
          <a:hlinkClick xmlns:r="http://schemas.openxmlformats.org/officeDocument/2006/relationships" r:id="rId17"/>
          <a:extLst>
            <a:ext uri="{FF2B5EF4-FFF2-40B4-BE49-F238E27FC236}">
              <a16:creationId xmlns:a16="http://schemas.microsoft.com/office/drawing/2014/main" id="{00000000-0008-0000-0000-00001E000000}"/>
            </a:ext>
          </a:extLst>
        </xdr:cNvPr>
        <xdr:cNvSpPr/>
      </xdr:nvSpPr>
      <xdr:spPr>
        <a:xfrm rot="10800000">
          <a:off x="99677112" y="15548556"/>
          <a:ext cx="485008"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77</xdr:col>
      <xdr:colOff>93908</xdr:colOff>
      <xdr:row>102</xdr:row>
      <xdr:rowOff>93908</xdr:rowOff>
    </xdr:from>
    <xdr:to>
      <xdr:col>77</xdr:col>
      <xdr:colOff>578916</xdr:colOff>
      <xdr:row>104</xdr:row>
      <xdr:rowOff>131077</xdr:rowOff>
    </xdr:to>
    <xdr:sp macro="" textlink="">
      <xdr:nvSpPr>
        <xdr:cNvPr id="31" name="Oval 30">
          <a:hlinkClick xmlns:r="http://schemas.openxmlformats.org/officeDocument/2006/relationships" r:id="rId18"/>
          <a:extLst>
            <a:ext uri="{FF2B5EF4-FFF2-40B4-BE49-F238E27FC236}">
              <a16:creationId xmlns:a16="http://schemas.microsoft.com/office/drawing/2014/main" id="{00000000-0008-0000-0000-00001F000000}"/>
            </a:ext>
          </a:extLst>
        </xdr:cNvPr>
        <xdr:cNvSpPr/>
      </xdr:nvSpPr>
      <xdr:spPr>
        <a:xfrm rot="10800000">
          <a:off x="99703943" y="23007570"/>
          <a:ext cx="485008" cy="493296"/>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108</xdr:col>
      <xdr:colOff>175533</xdr:colOff>
      <xdr:row>48</xdr:row>
      <xdr:rowOff>96087</xdr:rowOff>
    </xdr:from>
    <xdr:to>
      <xdr:col>108</xdr:col>
      <xdr:colOff>684256</xdr:colOff>
      <xdr:row>50</xdr:row>
      <xdr:rowOff>135896</xdr:rowOff>
    </xdr:to>
    <xdr:sp macro="" textlink="">
      <xdr:nvSpPr>
        <xdr:cNvPr id="32" name="Oval 31">
          <a:hlinkClick xmlns:r="http://schemas.openxmlformats.org/officeDocument/2006/relationships" r:id="rId19"/>
          <a:extLst>
            <a:ext uri="{FF2B5EF4-FFF2-40B4-BE49-F238E27FC236}">
              <a16:creationId xmlns:a16="http://schemas.microsoft.com/office/drawing/2014/main" id="{00000000-0008-0000-0000-000020000000}"/>
            </a:ext>
          </a:extLst>
        </xdr:cNvPr>
        <xdr:cNvSpPr/>
      </xdr:nvSpPr>
      <xdr:spPr>
        <a:xfrm rot="10800000">
          <a:off x="135182622" y="11056361"/>
          <a:ext cx="508723" cy="509535"/>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0</xdr:col>
      <xdr:colOff>165497</xdr:colOff>
      <xdr:row>5</xdr:row>
      <xdr:rowOff>47588</xdr:rowOff>
    </xdr:from>
    <xdr:to>
      <xdr:col>0</xdr:col>
      <xdr:colOff>2070497</xdr:colOff>
      <xdr:row>7</xdr:row>
      <xdr:rowOff>192346</xdr:rowOff>
    </xdr:to>
    <xdr:sp macro="" textlink="">
      <xdr:nvSpPr>
        <xdr:cNvPr id="42" name="Rectangle: Rounded Corners 41">
          <a:hlinkClick xmlns:r="http://schemas.openxmlformats.org/officeDocument/2006/relationships" r:id="rId20"/>
          <a:extLst>
            <a:ext uri="{FF2B5EF4-FFF2-40B4-BE49-F238E27FC236}">
              <a16:creationId xmlns:a16="http://schemas.microsoft.com/office/drawing/2014/main" id="{00000000-0008-0000-0000-00002A000000}"/>
            </a:ext>
          </a:extLst>
        </xdr:cNvPr>
        <xdr:cNvSpPr/>
      </xdr:nvSpPr>
      <xdr:spPr>
        <a:xfrm>
          <a:off x="165497" y="1000088"/>
          <a:ext cx="1905000" cy="554555"/>
        </a:xfrm>
        <a:prstGeom prst="roundRect">
          <a:avLst>
            <a:gd name="adj" fmla="val 50000"/>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latin typeface="Roboto" pitchFamily="2" charset="0"/>
              <a:ea typeface="Roboto" pitchFamily="2" charset="0"/>
            </a:rPr>
            <a:t>Instructions</a:t>
          </a:r>
        </a:p>
      </xdr:txBody>
    </xdr:sp>
    <xdr:clientData/>
  </xdr:twoCellAnchor>
  <xdr:twoCellAnchor>
    <xdr:from>
      <xdr:col>107</xdr:col>
      <xdr:colOff>94032</xdr:colOff>
      <xdr:row>93</xdr:row>
      <xdr:rowOff>86317</xdr:rowOff>
    </xdr:from>
    <xdr:to>
      <xdr:col>107</xdr:col>
      <xdr:colOff>587968</xdr:colOff>
      <xdr:row>95</xdr:row>
      <xdr:rowOff>126126</xdr:rowOff>
    </xdr:to>
    <xdr:sp macro="" textlink="">
      <xdr:nvSpPr>
        <xdr:cNvPr id="54" name="Oval 53">
          <a:hlinkClick xmlns:r="http://schemas.openxmlformats.org/officeDocument/2006/relationships" r:id="rId21"/>
          <a:extLst>
            <a:ext uri="{FF2B5EF4-FFF2-40B4-BE49-F238E27FC236}">
              <a16:creationId xmlns:a16="http://schemas.microsoft.com/office/drawing/2014/main" id="{00000000-0008-0000-0000-000036000000}"/>
            </a:ext>
          </a:extLst>
        </xdr:cNvPr>
        <xdr:cNvSpPr/>
      </xdr:nvSpPr>
      <xdr:spPr>
        <a:xfrm>
          <a:off x="134487868" y="11046591"/>
          <a:ext cx="493936" cy="509535"/>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108</xdr:col>
      <xdr:colOff>175533</xdr:colOff>
      <xdr:row>93</xdr:row>
      <xdr:rowOff>96087</xdr:rowOff>
    </xdr:from>
    <xdr:to>
      <xdr:col>108</xdr:col>
      <xdr:colOff>684256</xdr:colOff>
      <xdr:row>95</xdr:row>
      <xdr:rowOff>135896</xdr:rowOff>
    </xdr:to>
    <xdr:sp macro="" textlink="">
      <xdr:nvSpPr>
        <xdr:cNvPr id="55" name="Oval 54">
          <a:hlinkClick xmlns:r="http://schemas.openxmlformats.org/officeDocument/2006/relationships" r:id="rId22"/>
          <a:extLst>
            <a:ext uri="{FF2B5EF4-FFF2-40B4-BE49-F238E27FC236}">
              <a16:creationId xmlns:a16="http://schemas.microsoft.com/office/drawing/2014/main" id="{00000000-0008-0000-0000-000037000000}"/>
            </a:ext>
          </a:extLst>
        </xdr:cNvPr>
        <xdr:cNvSpPr/>
      </xdr:nvSpPr>
      <xdr:spPr>
        <a:xfrm rot="10800000">
          <a:off x="135182622" y="11056361"/>
          <a:ext cx="508723" cy="509535"/>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xdr:from>
      <xdr:col>108</xdr:col>
      <xdr:colOff>97245</xdr:colOff>
      <xdr:row>138</xdr:row>
      <xdr:rowOff>69991</xdr:rowOff>
    </xdr:from>
    <xdr:to>
      <xdr:col>108</xdr:col>
      <xdr:colOff>605968</xdr:colOff>
      <xdr:row>140</xdr:row>
      <xdr:rowOff>109800</xdr:rowOff>
    </xdr:to>
    <xdr:sp macro="" textlink="">
      <xdr:nvSpPr>
        <xdr:cNvPr id="57" name="Oval 56">
          <a:hlinkClick xmlns:r="http://schemas.openxmlformats.org/officeDocument/2006/relationships" r:id="rId23"/>
          <a:extLst>
            <a:ext uri="{FF2B5EF4-FFF2-40B4-BE49-F238E27FC236}">
              <a16:creationId xmlns:a16="http://schemas.microsoft.com/office/drawing/2014/main" id="{00000000-0008-0000-0000-000039000000}"/>
            </a:ext>
          </a:extLst>
        </xdr:cNvPr>
        <xdr:cNvSpPr/>
      </xdr:nvSpPr>
      <xdr:spPr>
        <a:xfrm rot="10800000">
          <a:off x="135104334" y="31946121"/>
          <a:ext cx="508723" cy="470391"/>
        </a:xfrm>
        <a:prstGeom prst="ellipse">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a:t>↓</a:t>
          </a:r>
        </a:p>
      </xdr:txBody>
    </xdr:sp>
    <xdr:clientData/>
  </xdr:twoCellAnchor>
  <xdr:twoCellAnchor editAs="oneCell">
    <xdr:from>
      <xdr:col>118</xdr:col>
      <xdr:colOff>19051</xdr:colOff>
      <xdr:row>11</xdr:row>
      <xdr:rowOff>28576</xdr:rowOff>
    </xdr:from>
    <xdr:to>
      <xdr:col>126</xdr:col>
      <xdr:colOff>25400</xdr:colOff>
      <xdr:row>13</xdr:row>
      <xdr:rowOff>219702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4"/>
        <a:stretch>
          <a:fillRect/>
        </a:stretch>
      </xdr:blipFill>
      <xdr:spPr>
        <a:xfrm>
          <a:off x="162291504" y="2245085"/>
          <a:ext cx="4897826" cy="607291"/>
        </a:xfrm>
        <a:prstGeom prst="rect">
          <a:avLst/>
        </a:prstGeom>
      </xdr:spPr>
    </xdr:pic>
    <xdr:clientData/>
  </xdr:twoCellAnchor>
  <xdr:twoCellAnchor editAs="oneCell">
    <xdr:from>
      <xdr:col>12</xdr:col>
      <xdr:colOff>71591</xdr:colOff>
      <xdr:row>10</xdr:row>
      <xdr:rowOff>64737</xdr:rowOff>
    </xdr:from>
    <xdr:to>
      <xdr:col>12</xdr:col>
      <xdr:colOff>250612</xdr:colOff>
      <xdr:row>11</xdr:row>
      <xdr:rowOff>1212</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9368388" y="2068956"/>
          <a:ext cx="179021" cy="164678"/>
        </a:xfrm>
        <a:prstGeom prst="rect">
          <a:avLst/>
        </a:prstGeom>
      </xdr:spPr>
    </xdr:pic>
    <xdr:clientData/>
  </xdr:twoCellAnchor>
  <xdr:twoCellAnchor editAs="oneCell">
    <xdr:from>
      <xdr:col>12</xdr:col>
      <xdr:colOff>542192</xdr:colOff>
      <xdr:row>12</xdr:row>
      <xdr:rowOff>26086</xdr:rowOff>
    </xdr:from>
    <xdr:to>
      <xdr:col>13</xdr:col>
      <xdr:colOff>113078</xdr:colOff>
      <xdr:row>12</xdr:row>
      <xdr:rowOff>187589</xdr:rowOff>
    </xdr:to>
    <xdr:pic>
      <xdr:nvPicPr>
        <xdr:cNvPr id="40" name="Picture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9847384" y="2451298"/>
          <a:ext cx="179021" cy="161503"/>
        </a:xfrm>
        <a:prstGeom prst="rect">
          <a:avLst/>
        </a:prstGeom>
      </xdr:spPr>
    </xdr:pic>
    <xdr:clientData/>
  </xdr:twoCellAnchor>
  <xdr:twoCellAnchor editAs="oneCell">
    <xdr:from>
      <xdr:col>5</xdr:col>
      <xdr:colOff>454270</xdr:colOff>
      <xdr:row>19</xdr:row>
      <xdr:rowOff>43961</xdr:rowOff>
    </xdr:from>
    <xdr:to>
      <xdr:col>5</xdr:col>
      <xdr:colOff>593481</xdr:colOff>
      <xdr:row>19</xdr:row>
      <xdr:rowOff>179907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5238751" y="4066442"/>
          <a:ext cx="139211" cy="139121"/>
        </a:xfrm>
        <a:prstGeom prst="rect">
          <a:avLst/>
        </a:prstGeom>
      </xdr:spPr>
    </xdr:pic>
    <xdr:clientData/>
  </xdr:twoCellAnchor>
  <xdr:twoCellAnchor editAs="oneCell">
    <xdr:from>
      <xdr:col>14</xdr:col>
      <xdr:colOff>227136</xdr:colOff>
      <xdr:row>19</xdr:row>
      <xdr:rowOff>39809</xdr:rowOff>
    </xdr:from>
    <xdr:to>
      <xdr:col>14</xdr:col>
      <xdr:colOff>369522</xdr:colOff>
      <xdr:row>19</xdr:row>
      <xdr:rowOff>172580</xdr:rowOff>
    </xdr:to>
    <xdr:pic>
      <xdr:nvPicPr>
        <xdr:cNvPr id="44" name="Picture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0748598" y="4062290"/>
          <a:ext cx="139211" cy="132771"/>
        </a:xfrm>
        <a:prstGeom prst="rect">
          <a:avLst/>
        </a:prstGeom>
      </xdr:spPr>
    </xdr:pic>
    <xdr:clientData/>
  </xdr:twoCellAnchor>
  <xdr:twoCellAnchor editAs="oneCell">
    <xdr:from>
      <xdr:col>5</xdr:col>
      <xdr:colOff>571500</xdr:colOff>
      <xdr:row>34</xdr:row>
      <xdr:rowOff>43961</xdr:rowOff>
    </xdr:from>
    <xdr:to>
      <xdr:col>5</xdr:col>
      <xdr:colOff>717061</xdr:colOff>
      <xdr:row>34</xdr:row>
      <xdr:rowOff>179907</xdr:rowOff>
    </xdr:to>
    <xdr:pic>
      <xdr:nvPicPr>
        <xdr:cNvPr id="45" name="Picture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5355981" y="6938596"/>
          <a:ext cx="142386" cy="132771"/>
        </a:xfrm>
        <a:prstGeom prst="rect">
          <a:avLst/>
        </a:prstGeom>
      </xdr:spPr>
    </xdr:pic>
    <xdr:clientData/>
  </xdr:twoCellAnchor>
  <xdr:twoCellAnchor editAs="oneCell">
    <xdr:from>
      <xdr:col>21</xdr:col>
      <xdr:colOff>332887</xdr:colOff>
      <xdr:row>18</xdr:row>
      <xdr:rowOff>58615</xdr:rowOff>
    </xdr:from>
    <xdr:to>
      <xdr:col>21</xdr:col>
      <xdr:colOff>465748</xdr:colOff>
      <xdr:row>18</xdr:row>
      <xdr:rowOff>191386</xdr:rowOff>
    </xdr:to>
    <xdr:pic>
      <xdr:nvPicPr>
        <xdr:cNvPr id="46" name="Picture 45">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2540678" y="3879691"/>
          <a:ext cx="136036" cy="132771"/>
        </a:xfrm>
        <a:prstGeom prst="rect">
          <a:avLst/>
        </a:prstGeom>
      </xdr:spPr>
    </xdr:pic>
    <xdr:clientData/>
  </xdr:twoCellAnchor>
  <xdr:twoCellAnchor editAs="oneCell">
    <xdr:from>
      <xdr:col>21</xdr:col>
      <xdr:colOff>309094</xdr:colOff>
      <xdr:row>32</xdr:row>
      <xdr:rowOff>21809</xdr:rowOff>
    </xdr:from>
    <xdr:to>
      <xdr:col>21</xdr:col>
      <xdr:colOff>445130</xdr:colOff>
      <xdr:row>32</xdr:row>
      <xdr:rowOff>151405</xdr:rowOff>
    </xdr:to>
    <xdr:pic>
      <xdr:nvPicPr>
        <xdr:cNvPr id="47" name="Pictur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2516885" y="6523175"/>
          <a:ext cx="132861" cy="129596"/>
        </a:xfrm>
        <a:prstGeom prst="rect">
          <a:avLst/>
        </a:prstGeom>
      </xdr:spPr>
    </xdr:pic>
    <xdr:clientData/>
  </xdr:twoCellAnchor>
  <xdr:twoCellAnchor editAs="oneCell">
    <xdr:from>
      <xdr:col>21</xdr:col>
      <xdr:colOff>323345</xdr:colOff>
      <xdr:row>46</xdr:row>
      <xdr:rowOff>10733</xdr:rowOff>
    </xdr:from>
    <xdr:to>
      <xdr:col>21</xdr:col>
      <xdr:colOff>459381</xdr:colOff>
      <xdr:row>46</xdr:row>
      <xdr:rowOff>143504</xdr:rowOff>
    </xdr:to>
    <xdr:pic>
      <xdr:nvPicPr>
        <xdr:cNvPr id="48" name="Picture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32531136" y="9148088"/>
          <a:ext cx="136036" cy="129596"/>
        </a:xfrm>
        <a:prstGeom prst="rect">
          <a:avLst/>
        </a:prstGeom>
      </xdr:spPr>
    </xdr:pic>
    <xdr:clientData/>
  </xdr:twoCellAnchor>
  <xdr:twoCellAnchor editAs="oneCell">
    <xdr:from>
      <xdr:col>21</xdr:col>
      <xdr:colOff>312269</xdr:colOff>
      <xdr:row>60</xdr:row>
      <xdr:rowOff>7558</xdr:rowOff>
    </xdr:from>
    <xdr:to>
      <xdr:col>21</xdr:col>
      <xdr:colOff>445130</xdr:colOff>
      <xdr:row>60</xdr:row>
      <xdr:rowOff>143504</xdr:rowOff>
    </xdr:to>
    <xdr:pic>
      <xdr:nvPicPr>
        <xdr:cNvPr id="49" name="Picture 48">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2520060" y="11625843"/>
          <a:ext cx="136036" cy="132771"/>
        </a:xfrm>
        <a:prstGeom prst="rect">
          <a:avLst/>
        </a:prstGeom>
      </xdr:spPr>
    </xdr:pic>
    <xdr:clientData/>
  </xdr:twoCellAnchor>
  <xdr:twoCellAnchor editAs="oneCell">
    <xdr:from>
      <xdr:col>21</xdr:col>
      <xdr:colOff>315444</xdr:colOff>
      <xdr:row>74</xdr:row>
      <xdr:rowOff>32885</xdr:rowOff>
    </xdr:from>
    <xdr:to>
      <xdr:col>21</xdr:col>
      <xdr:colOff>445130</xdr:colOff>
      <xdr:row>74</xdr:row>
      <xdr:rowOff>159306</xdr:rowOff>
    </xdr:to>
    <xdr:pic>
      <xdr:nvPicPr>
        <xdr:cNvPr id="50" name="Picture 49">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2523235" y="14132100"/>
          <a:ext cx="132861" cy="129596"/>
        </a:xfrm>
        <a:prstGeom prst="rect">
          <a:avLst/>
        </a:prstGeom>
      </xdr:spPr>
    </xdr:pic>
    <xdr:clientData/>
  </xdr:twoCellAnchor>
  <xdr:twoCellAnchor editAs="oneCell">
    <xdr:from>
      <xdr:col>28</xdr:col>
      <xdr:colOff>391441</xdr:colOff>
      <xdr:row>14</xdr:row>
      <xdr:rowOff>58616</xdr:rowOff>
    </xdr:from>
    <xdr:to>
      <xdr:col>28</xdr:col>
      <xdr:colOff>521127</xdr:colOff>
      <xdr:row>14</xdr:row>
      <xdr:rowOff>191387</xdr:rowOff>
    </xdr:to>
    <xdr:pic>
      <xdr:nvPicPr>
        <xdr:cNvPr id="51" name="Picture 50">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7804755" y="2960418"/>
          <a:ext cx="132861" cy="132771"/>
        </a:xfrm>
        <a:prstGeom prst="rect">
          <a:avLst/>
        </a:prstGeom>
      </xdr:spPr>
    </xdr:pic>
    <xdr:clientData/>
  </xdr:twoCellAnchor>
  <xdr:twoCellAnchor editAs="oneCell">
    <xdr:from>
      <xdr:col>28</xdr:col>
      <xdr:colOff>336063</xdr:colOff>
      <xdr:row>34</xdr:row>
      <xdr:rowOff>33290</xdr:rowOff>
    </xdr:from>
    <xdr:to>
      <xdr:col>28</xdr:col>
      <xdr:colOff>468924</xdr:colOff>
      <xdr:row>34</xdr:row>
      <xdr:rowOff>162886</xdr:rowOff>
    </xdr:to>
    <xdr:pic>
      <xdr:nvPicPr>
        <xdr:cNvPr id="52" name="Picture 5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7749377" y="6889075"/>
          <a:ext cx="136036" cy="132771"/>
        </a:xfrm>
        <a:prstGeom prst="rect">
          <a:avLst/>
        </a:prstGeom>
      </xdr:spPr>
    </xdr:pic>
    <xdr:clientData/>
  </xdr:twoCellAnchor>
  <xdr:twoCellAnchor editAs="oneCell">
    <xdr:from>
      <xdr:col>28</xdr:col>
      <xdr:colOff>355039</xdr:colOff>
      <xdr:row>24</xdr:row>
      <xdr:rowOff>19039</xdr:rowOff>
    </xdr:from>
    <xdr:to>
      <xdr:col>28</xdr:col>
      <xdr:colOff>484725</xdr:colOff>
      <xdr:row>24</xdr:row>
      <xdr:rowOff>145460</xdr:rowOff>
    </xdr:to>
    <xdr:pic>
      <xdr:nvPicPr>
        <xdr:cNvPr id="53" name="Picture 52">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7768353" y="5102731"/>
          <a:ext cx="132861" cy="129596"/>
        </a:xfrm>
        <a:prstGeom prst="rect">
          <a:avLst/>
        </a:prstGeom>
      </xdr:spPr>
    </xdr:pic>
    <xdr:clientData/>
  </xdr:twoCellAnchor>
  <xdr:twoCellAnchor editAs="oneCell">
    <xdr:from>
      <xdr:col>28</xdr:col>
      <xdr:colOff>351864</xdr:colOff>
      <xdr:row>44</xdr:row>
      <xdr:rowOff>19039</xdr:rowOff>
    </xdr:from>
    <xdr:to>
      <xdr:col>28</xdr:col>
      <xdr:colOff>484725</xdr:colOff>
      <xdr:row>44</xdr:row>
      <xdr:rowOff>145460</xdr:rowOff>
    </xdr:to>
    <xdr:pic>
      <xdr:nvPicPr>
        <xdr:cNvPr id="56" name="Picture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7765178" y="8801975"/>
          <a:ext cx="136036" cy="123246"/>
        </a:xfrm>
        <a:prstGeom prst="rect">
          <a:avLst/>
        </a:prstGeom>
      </xdr:spPr>
    </xdr:pic>
    <xdr:clientData/>
  </xdr:twoCellAnchor>
  <xdr:twoCellAnchor editAs="oneCell">
    <xdr:from>
      <xdr:col>28</xdr:col>
      <xdr:colOff>366115</xdr:colOff>
      <xdr:row>54</xdr:row>
      <xdr:rowOff>30115</xdr:rowOff>
    </xdr:from>
    <xdr:to>
      <xdr:col>28</xdr:col>
      <xdr:colOff>502151</xdr:colOff>
      <xdr:row>54</xdr:row>
      <xdr:rowOff>153361</xdr:rowOff>
    </xdr:to>
    <xdr:pic>
      <xdr:nvPicPr>
        <xdr:cNvPr id="58" name="Picture 57">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7779429" y="10585144"/>
          <a:ext cx="132861" cy="123246"/>
        </a:xfrm>
        <a:prstGeom prst="rect">
          <a:avLst/>
        </a:prstGeom>
      </xdr:spPr>
    </xdr:pic>
    <xdr:clientData/>
  </xdr:twoCellAnchor>
  <xdr:twoCellAnchor editAs="oneCell">
    <xdr:from>
      <xdr:col>70</xdr:col>
      <xdr:colOff>398720</xdr:colOff>
      <xdr:row>6</xdr:row>
      <xdr:rowOff>22151</xdr:rowOff>
    </xdr:from>
    <xdr:to>
      <xdr:col>70</xdr:col>
      <xdr:colOff>522056</xdr:colOff>
      <xdr:row>6</xdr:row>
      <xdr:rowOff>142222</xdr:rowOff>
    </xdr:to>
    <xdr:pic>
      <xdr:nvPicPr>
        <xdr:cNvPr id="59" name="Picture 58">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99192906" y="1207238"/>
          <a:ext cx="126511" cy="123246"/>
        </a:xfrm>
        <a:prstGeom prst="rect">
          <a:avLst/>
        </a:prstGeom>
      </xdr:spPr>
    </xdr:pic>
    <xdr:clientData/>
  </xdr:twoCellAnchor>
  <xdr:twoCellAnchor editAs="oneCell">
    <xdr:from>
      <xdr:col>76</xdr:col>
      <xdr:colOff>30568</xdr:colOff>
      <xdr:row>6</xdr:row>
      <xdr:rowOff>30568</xdr:rowOff>
    </xdr:from>
    <xdr:to>
      <xdr:col>76</xdr:col>
      <xdr:colOff>160254</xdr:colOff>
      <xdr:row>6</xdr:row>
      <xdr:rowOff>150639</xdr:rowOff>
    </xdr:to>
    <xdr:pic>
      <xdr:nvPicPr>
        <xdr:cNvPr id="60" name="Picture 59">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02479696" y="1215655"/>
          <a:ext cx="126511" cy="120071"/>
        </a:xfrm>
        <a:prstGeom prst="rect">
          <a:avLst/>
        </a:prstGeom>
      </xdr:spPr>
    </xdr:pic>
    <xdr:clientData/>
  </xdr:twoCellAnchor>
  <xdr:twoCellAnchor editAs="oneCell">
    <xdr:from>
      <xdr:col>70</xdr:col>
      <xdr:colOff>376570</xdr:colOff>
      <xdr:row>39</xdr:row>
      <xdr:rowOff>22150</xdr:rowOff>
    </xdr:from>
    <xdr:to>
      <xdr:col>70</xdr:col>
      <xdr:colOff>506256</xdr:colOff>
      <xdr:row>39</xdr:row>
      <xdr:rowOff>142221</xdr:rowOff>
    </xdr:to>
    <xdr:pic>
      <xdr:nvPicPr>
        <xdr:cNvPr id="64" name="Picture 63">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99170756" y="7919040"/>
          <a:ext cx="126511" cy="123246"/>
        </a:xfrm>
        <a:prstGeom prst="rect">
          <a:avLst/>
        </a:prstGeom>
      </xdr:spPr>
    </xdr:pic>
    <xdr:clientData/>
  </xdr:twoCellAnchor>
  <xdr:twoCellAnchor editAs="oneCell">
    <xdr:from>
      <xdr:col>76</xdr:col>
      <xdr:colOff>8418</xdr:colOff>
      <xdr:row>39</xdr:row>
      <xdr:rowOff>30567</xdr:rowOff>
    </xdr:from>
    <xdr:to>
      <xdr:col>76</xdr:col>
      <xdr:colOff>141279</xdr:colOff>
      <xdr:row>39</xdr:row>
      <xdr:rowOff>153813</xdr:rowOff>
    </xdr:to>
    <xdr:pic>
      <xdr:nvPicPr>
        <xdr:cNvPr id="65" name="Picture 64">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02457546" y="7927457"/>
          <a:ext cx="129686" cy="123246"/>
        </a:xfrm>
        <a:prstGeom prst="rect">
          <a:avLst/>
        </a:prstGeom>
      </xdr:spPr>
    </xdr:pic>
    <xdr:clientData/>
  </xdr:twoCellAnchor>
  <xdr:twoCellAnchor editAs="oneCell">
    <xdr:from>
      <xdr:col>70</xdr:col>
      <xdr:colOff>387645</xdr:colOff>
      <xdr:row>72</xdr:row>
      <xdr:rowOff>22151</xdr:rowOff>
    </xdr:from>
    <xdr:to>
      <xdr:col>70</xdr:col>
      <xdr:colOff>514156</xdr:colOff>
      <xdr:row>72</xdr:row>
      <xdr:rowOff>142222</xdr:rowOff>
    </xdr:to>
    <xdr:pic>
      <xdr:nvPicPr>
        <xdr:cNvPr id="66" name="Picture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99181831" y="13766948"/>
          <a:ext cx="126511" cy="123246"/>
        </a:xfrm>
        <a:prstGeom prst="rect">
          <a:avLst/>
        </a:prstGeom>
      </xdr:spPr>
    </xdr:pic>
    <xdr:clientData/>
  </xdr:twoCellAnchor>
  <xdr:twoCellAnchor editAs="oneCell">
    <xdr:from>
      <xdr:col>76</xdr:col>
      <xdr:colOff>19493</xdr:colOff>
      <xdr:row>72</xdr:row>
      <xdr:rowOff>30568</xdr:rowOff>
    </xdr:from>
    <xdr:to>
      <xdr:col>76</xdr:col>
      <xdr:colOff>146004</xdr:colOff>
      <xdr:row>72</xdr:row>
      <xdr:rowOff>153814</xdr:rowOff>
    </xdr:to>
    <xdr:pic>
      <xdr:nvPicPr>
        <xdr:cNvPr id="67" name="Picture 66">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02468621" y="13775365"/>
          <a:ext cx="129686" cy="123246"/>
        </a:xfrm>
        <a:prstGeom prst="rect">
          <a:avLst/>
        </a:prstGeom>
      </xdr:spPr>
    </xdr:pic>
    <xdr:clientData/>
  </xdr:twoCellAnchor>
  <xdr:twoCellAnchor editAs="oneCell">
    <xdr:from>
      <xdr:col>70</xdr:col>
      <xdr:colOff>409796</xdr:colOff>
      <xdr:row>105</xdr:row>
      <xdr:rowOff>22151</xdr:rowOff>
    </xdr:from>
    <xdr:to>
      <xdr:col>70</xdr:col>
      <xdr:colOff>536307</xdr:colOff>
      <xdr:row>105</xdr:row>
      <xdr:rowOff>142222</xdr:rowOff>
    </xdr:to>
    <xdr:pic>
      <xdr:nvPicPr>
        <xdr:cNvPr id="68" name="Picture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99203982" y="19614854"/>
          <a:ext cx="126511" cy="123246"/>
        </a:xfrm>
        <a:prstGeom prst="rect">
          <a:avLst/>
        </a:prstGeom>
      </xdr:spPr>
    </xdr:pic>
    <xdr:clientData/>
  </xdr:twoCellAnchor>
  <xdr:twoCellAnchor editAs="oneCell">
    <xdr:from>
      <xdr:col>76</xdr:col>
      <xdr:colOff>41644</xdr:colOff>
      <xdr:row>105</xdr:row>
      <xdr:rowOff>30568</xdr:rowOff>
    </xdr:from>
    <xdr:to>
      <xdr:col>76</xdr:col>
      <xdr:colOff>171330</xdr:colOff>
      <xdr:row>105</xdr:row>
      <xdr:rowOff>153814</xdr:rowOff>
    </xdr:to>
    <xdr:pic>
      <xdr:nvPicPr>
        <xdr:cNvPr id="69" name="Picture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02490772" y="19623271"/>
          <a:ext cx="129686" cy="123246"/>
        </a:xfrm>
        <a:prstGeom prst="rect">
          <a:avLst/>
        </a:prstGeom>
      </xdr:spPr>
    </xdr:pic>
    <xdr:clientData/>
  </xdr:twoCellAnchor>
  <xdr:twoCellAnchor editAs="oneCell">
    <xdr:from>
      <xdr:col>119</xdr:col>
      <xdr:colOff>254738</xdr:colOff>
      <xdr:row>16</xdr:row>
      <xdr:rowOff>22151</xdr:rowOff>
    </xdr:from>
    <xdr:to>
      <xdr:col>119</xdr:col>
      <xdr:colOff>397124</xdr:colOff>
      <xdr:row>16</xdr:row>
      <xdr:rowOff>154922</xdr:rowOff>
    </xdr:to>
    <xdr:pic>
      <xdr:nvPicPr>
        <xdr:cNvPr id="70" name="Picture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62932878" y="3400203"/>
          <a:ext cx="142386" cy="132771"/>
        </a:xfrm>
        <a:prstGeom prst="rect">
          <a:avLst/>
        </a:prstGeom>
      </xdr:spPr>
    </xdr:pic>
    <xdr:clientData/>
  </xdr:twoCellAnchor>
  <xdr:twoCellAnchor editAs="oneCell">
    <xdr:from>
      <xdr:col>0</xdr:col>
      <xdr:colOff>40607</xdr:colOff>
      <xdr:row>1</xdr:row>
      <xdr:rowOff>46956</xdr:rowOff>
    </xdr:from>
    <xdr:to>
      <xdr:col>0</xdr:col>
      <xdr:colOff>2200951</xdr:colOff>
      <xdr:row>4</xdr:row>
      <xdr:rowOff>67009</xdr:rowOff>
    </xdr:to>
    <xdr:pic>
      <xdr:nvPicPr>
        <xdr:cNvPr id="71" name="Picture 70" descr="https://www.clinictocloud.com/hs-fs/hubfs/C2C_Website_New/Footer/ClinicToCloud_HERO_Logo_Footer.png?width=146&amp;height=38&amp;name=ClinicToCloud_HERO_Logo_Footer.png">
          <a:extLst>
            <a:ext uri="{FF2B5EF4-FFF2-40B4-BE49-F238E27FC236}">
              <a16:creationId xmlns:a16="http://schemas.microsoft.com/office/drawing/2014/main" id="{9655D182-4472-4B12-A7A2-F8039EC95F18}"/>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0607" y="237456"/>
          <a:ext cx="2153994" cy="555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110</xdr:col>
      <xdr:colOff>107831</xdr:colOff>
      <xdr:row>10</xdr:row>
      <xdr:rowOff>143773</xdr:rowOff>
    </xdr:from>
    <xdr:to>
      <xdr:col>113</xdr:col>
      <xdr:colOff>17575</xdr:colOff>
      <xdr:row>30</xdr:row>
      <xdr:rowOff>448</xdr:rowOff>
    </xdr:to>
    <xdr:pic>
      <xdr:nvPicPr>
        <xdr:cNvPr id="6" name="Picture 5">
          <a:extLst>
            <a:ext uri="{FF2B5EF4-FFF2-40B4-BE49-F238E27FC236}">
              <a16:creationId xmlns:a16="http://schemas.microsoft.com/office/drawing/2014/main" id="{6598CADD-83C1-4A00-8639-BF7E02CA830C}"/>
            </a:ext>
          </a:extLst>
        </xdr:cNvPr>
        <xdr:cNvPicPr>
          <a:picLocks noChangeAspect="1"/>
        </xdr:cNvPicPr>
      </xdr:nvPicPr>
      <xdr:blipFill>
        <a:blip xmlns:r="http://schemas.openxmlformats.org/officeDocument/2006/relationships" r:embed="rId29"/>
        <a:stretch>
          <a:fillRect/>
        </a:stretch>
      </xdr:blipFill>
      <xdr:spPr>
        <a:xfrm>
          <a:off x="157491982" y="2132641"/>
          <a:ext cx="1742857" cy="3961905"/>
        </a:xfrm>
        <a:prstGeom prst="rect">
          <a:avLst/>
        </a:prstGeom>
      </xdr:spPr>
    </xdr:pic>
    <xdr:clientData/>
  </xdr:twoCellAnchor>
  <xdr:twoCellAnchor editAs="oneCell">
    <xdr:from>
      <xdr:col>113</xdr:col>
      <xdr:colOff>407358</xdr:colOff>
      <xdr:row>10</xdr:row>
      <xdr:rowOff>191698</xdr:rowOff>
    </xdr:from>
    <xdr:to>
      <xdr:col>114</xdr:col>
      <xdr:colOff>479245</xdr:colOff>
      <xdr:row>14</xdr:row>
      <xdr:rowOff>47715</xdr:rowOff>
    </xdr:to>
    <xdr:pic>
      <xdr:nvPicPr>
        <xdr:cNvPr id="10" name="Picture 9">
          <a:extLst>
            <a:ext uri="{FF2B5EF4-FFF2-40B4-BE49-F238E27FC236}">
              <a16:creationId xmlns:a16="http://schemas.microsoft.com/office/drawing/2014/main" id="{2652A61C-0AC7-4D81-A8F9-CBAF7FF07835}"/>
            </a:ext>
          </a:extLst>
        </xdr:cNvPr>
        <xdr:cNvPicPr>
          <a:picLocks noChangeAspect="1"/>
        </xdr:cNvPicPr>
      </xdr:nvPicPr>
      <xdr:blipFill>
        <a:blip xmlns:r="http://schemas.openxmlformats.org/officeDocument/2006/relationships" r:embed="rId30"/>
        <a:stretch>
          <a:fillRect/>
        </a:stretch>
      </xdr:blipFill>
      <xdr:spPr>
        <a:xfrm>
          <a:off x="159624622" y="2180566"/>
          <a:ext cx="682925" cy="727465"/>
        </a:xfrm>
        <a:prstGeom prst="rect">
          <a:avLst/>
        </a:prstGeom>
      </xdr:spPr>
    </xdr:pic>
    <xdr:clientData/>
  </xdr:twoCellAnchor>
  <xdr:twoCellAnchor editAs="oneCell">
    <xdr:from>
      <xdr:col>115</xdr:col>
      <xdr:colOff>249941</xdr:colOff>
      <xdr:row>10</xdr:row>
      <xdr:rowOff>210612</xdr:rowOff>
    </xdr:from>
    <xdr:to>
      <xdr:col>116</xdr:col>
      <xdr:colOff>369544</xdr:colOff>
      <xdr:row>14</xdr:row>
      <xdr:rowOff>18914</xdr:rowOff>
    </xdr:to>
    <xdr:pic>
      <xdr:nvPicPr>
        <xdr:cNvPr id="72" name="Picture 71">
          <a:extLst>
            <a:ext uri="{FF2B5EF4-FFF2-40B4-BE49-F238E27FC236}">
              <a16:creationId xmlns:a16="http://schemas.microsoft.com/office/drawing/2014/main" id="{A0E75189-EB4B-484E-908A-06ACD40A2DDE}"/>
            </a:ext>
          </a:extLst>
        </xdr:cNvPr>
        <xdr:cNvPicPr>
          <a:picLocks noChangeAspect="1"/>
        </xdr:cNvPicPr>
      </xdr:nvPicPr>
      <xdr:blipFill>
        <a:blip xmlns:r="http://schemas.openxmlformats.org/officeDocument/2006/relationships" r:embed="rId30"/>
        <a:stretch>
          <a:fillRect/>
        </a:stretch>
      </xdr:blipFill>
      <xdr:spPr>
        <a:xfrm rot="5400000">
          <a:off x="160711551" y="2177210"/>
          <a:ext cx="682925" cy="727465"/>
        </a:xfrm>
        <a:prstGeom prst="rect">
          <a:avLst/>
        </a:prstGeom>
      </xdr:spPr>
    </xdr:pic>
    <xdr:clientData/>
  </xdr:twoCellAnchor>
  <xdr:twoCellAnchor editAs="oneCell">
    <xdr:from>
      <xdr:col>115</xdr:col>
      <xdr:colOff>268856</xdr:colOff>
      <xdr:row>15</xdr:row>
      <xdr:rowOff>53195</xdr:rowOff>
    </xdr:from>
    <xdr:to>
      <xdr:col>116</xdr:col>
      <xdr:colOff>340744</xdr:colOff>
      <xdr:row>18</xdr:row>
      <xdr:rowOff>124872</xdr:rowOff>
    </xdr:to>
    <xdr:pic>
      <xdr:nvPicPr>
        <xdr:cNvPr id="73" name="Picture 72">
          <a:extLst>
            <a:ext uri="{FF2B5EF4-FFF2-40B4-BE49-F238E27FC236}">
              <a16:creationId xmlns:a16="http://schemas.microsoft.com/office/drawing/2014/main" id="{AEF23265-8AC3-4CCE-B087-444F0519C085}"/>
            </a:ext>
          </a:extLst>
        </xdr:cNvPr>
        <xdr:cNvPicPr>
          <a:picLocks noChangeAspect="1"/>
        </xdr:cNvPicPr>
      </xdr:nvPicPr>
      <xdr:blipFill>
        <a:blip xmlns:r="http://schemas.openxmlformats.org/officeDocument/2006/relationships" r:embed="rId30"/>
        <a:stretch>
          <a:fillRect/>
        </a:stretch>
      </xdr:blipFill>
      <xdr:spPr>
        <a:xfrm rot="10800000">
          <a:off x="160708196" y="3168289"/>
          <a:ext cx="682925" cy="727465"/>
        </a:xfrm>
        <a:prstGeom prst="rect">
          <a:avLst/>
        </a:prstGeom>
      </xdr:spPr>
    </xdr:pic>
    <xdr:clientData/>
  </xdr:twoCellAnchor>
  <xdr:twoCellAnchor editAs="oneCell">
    <xdr:from>
      <xdr:col>113</xdr:col>
      <xdr:colOff>410967</xdr:colOff>
      <xdr:row>15</xdr:row>
      <xdr:rowOff>48148</xdr:rowOff>
    </xdr:from>
    <xdr:to>
      <xdr:col>114</xdr:col>
      <xdr:colOff>524219</xdr:colOff>
      <xdr:row>18</xdr:row>
      <xdr:rowOff>68935</xdr:rowOff>
    </xdr:to>
    <xdr:pic>
      <xdr:nvPicPr>
        <xdr:cNvPr id="74" name="Picture 73">
          <a:extLst>
            <a:ext uri="{FF2B5EF4-FFF2-40B4-BE49-F238E27FC236}">
              <a16:creationId xmlns:a16="http://schemas.microsoft.com/office/drawing/2014/main" id="{FADA81BB-2AB0-453A-946A-B044AFBC3900}"/>
            </a:ext>
          </a:extLst>
        </xdr:cNvPr>
        <xdr:cNvPicPr>
          <a:picLocks noChangeAspect="1"/>
        </xdr:cNvPicPr>
      </xdr:nvPicPr>
      <xdr:blipFill>
        <a:blip xmlns:r="http://schemas.openxmlformats.org/officeDocument/2006/relationships" r:embed="rId30"/>
        <a:stretch>
          <a:fillRect/>
        </a:stretch>
      </xdr:blipFill>
      <xdr:spPr>
        <a:xfrm rot="16200000">
          <a:off x="159650501" y="3140972"/>
          <a:ext cx="682925" cy="727465"/>
        </a:xfrm>
        <a:prstGeom prst="rect">
          <a:avLst/>
        </a:prstGeom>
      </xdr:spPr>
    </xdr:pic>
    <xdr:clientData/>
  </xdr:twoCellAnchor>
  <xdr:twoCellAnchor editAs="oneCell">
    <xdr:from>
      <xdr:col>117</xdr:col>
      <xdr:colOff>436564</xdr:colOff>
      <xdr:row>17</xdr:row>
      <xdr:rowOff>188515</xdr:rowOff>
    </xdr:from>
    <xdr:to>
      <xdr:col>125</xdr:col>
      <xdr:colOff>302619</xdr:colOff>
      <xdr:row>33</xdr:row>
      <xdr:rowOff>102393</xdr:rowOff>
    </xdr:to>
    <xdr:pic>
      <xdr:nvPicPr>
        <xdr:cNvPr id="14" name="Picture 13">
          <a:extLst>
            <a:ext uri="{FF2B5EF4-FFF2-40B4-BE49-F238E27FC236}">
              <a16:creationId xmlns:a16="http://schemas.microsoft.com/office/drawing/2014/main" id="{FEAD5894-01B0-4041-BE51-5916258BF85A}"/>
            </a:ext>
          </a:extLst>
        </xdr:cNvPr>
        <xdr:cNvPicPr>
          <a:picLocks noChangeAspect="1"/>
        </xdr:cNvPicPr>
      </xdr:nvPicPr>
      <xdr:blipFill>
        <a:blip xmlns:r="http://schemas.openxmlformats.org/officeDocument/2006/relationships" r:embed="rId31"/>
        <a:stretch>
          <a:fillRect/>
        </a:stretch>
      </xdr:blipFill>
      <xdr:spPr>
        <a:xfrm>
          <a:off x="161557892" y="3770312"/>
          <a:ext cx="4707930" cy="3095625"/>
        </a:xfrm>
        <a:prstGeom prst="rect">
          <a:avLst/>
        </a:prstGeom>
      </xdr:spPr>
    </xdr:pic>
    <xdr:clientData/>
  </xdr:twoCellAnchor>
  <xdr:twoCellAnchor editAs="oneCell">
    <xdr:from>
      <xdr:col>12</xdr:col>
      <xdr:colOff>128984</xdr:colOff>
      <xdr:row>4</xdr:row>
      <xdr:rowOff>0</xdr:rowOff>
    </xdr:from>
    <xdr:to>
      <xdr:col>12</xdr:col>
      <xdr:colOff>311180</xdr:colOff>
      <xdr:row>4</xdr:row>
      <xdr:rowOff>161503</xdr:rowOff>
    </xdr:to>
    <xdr:pic>
      <xdr:nvPicPr>
        <xdr:cNvPr id="75" name="Picture 74">
          <a:extLst>
            <a:ext uri="{FF2B5EF4-FFF2-40B4-BE49-F238E27FC236}">
              <a16:creationId xmlns:a16="http://schemas.microsoft.com/office/drawing/2014/main" id="{99FE841F-4920-4ED0-A2FB-8B32736B8187}"/>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9425781" y="724297"/>
          <a:ext cx="179021" cy="1646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e.blogs@example.com" TargetMode="External"/><Relationship Id="rId2" Type="http://schemas.openxmlformats.org/officeDocument/2006/relationships/hyperlink" Target="http://www.example.com.au/" TargetMode="External"/><Relationship Id="rId1" Type="http://schemas.openxmlformats.org/officeDocument/2006/relationships/hyperlink" Target="mailto:example@example.com.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0918B-BEF2-4FBB-A388-09A7847C6094}">
  <sheetPr codeName="Sheet1"/>
  <dimension ref="A1:IY432"/>
  <sheetViews>
    <sheetView tabSelected="1" zoomScale="87" zoomScaleNormal="87" workbookViewId="0">
      <pane xSplit="1" topLeftCell="CA1" activePane="topRight" state="frozen"/>
      <selection pane="topRight" activeCell="CA16" sqref="CA16"/>
    </sheetView>
  </sheetViews>
  <sheetFormatPr defaultRowHeight="15"/>
  <cols>
    <col min="1" max="1" width="32.85546875" style="2" customWidth="1"/>
    <col min="2" max="2" width="4.5703125" customWidth="1"/>
    <col min="5" max="5" width="13.85546875" customWidth="1"/>
    <col min="6" max="6" width="11.5703125" customWidth="1"/>
    <col min="8" max="8" width="9.140625" customWidth="1"/>
    <col min="10" max="10" width="9.140625" customWidth="1"/>
    <col min="19" max="19" width="255.42578125" customWidth="1"/>
    <col min="20" max="20" width="10.7109375" customWidth="1"/>
    <col min="21" max="21" width="9.140625" customWidth="1"/>
    <col min="26" max="26" width="22.28515625" customWidth="1"/>
    <col min="41" max="41" width="255.42578125" customWidth="1"/>
    <col min="42" max="42" width="9.28515625" customWidth="1"/>
    <col min="51" max="51" width="19.85546875" customWidth="1"/>
    <col min="55" max="55" width="14.140625" customWidth="1"/>
    <col min="58" max="58" width="255.42578125" customWidth="1"/>
    <col min="59" max="59" width="10.28515625" customWidth="1"/>
    <col min="61" max="61" width="9.140625" customWidth="1"/>
    <col min="78" max="78" width="253.7109375" customWidth="1"/>
    <col min="79" max="79" width="10" customWidth="1"/>
    <col min="80" max="80" width="5.7109375" bestFit="1" customWidth="1"/>
    <col min="81" max="82" width="8.140625" customWidth="1"/>
    <col min="88" max="89" width="8.140625" customWidth="1"/>
    <col min="90" max="90" width="10.42578125" bestFit="1" customWidth="1"/>
    <col min="95" max="95" width="8.140625" customWidth="1"/>
    <col min="96" max="96" width="8" customWidth="1"/>
    <col min="98" max="98" width="9.140625" customWidth="1"/>
    <col min="109" max="109" width="253.7109375" customWidth="1"/>
  </cols>
  <sheetData>
    <row r="1" spans="2:259" ht="15" customHeight="1">
      <c r="B1" s="1"/>
      <c r="C1" s="5" t="s">
        <v>18</v>
      </c>
      <c r="D1" s="5" t="s">
        <v>19</v>
      </c>
      <c r="E1" s="5" t="s">
        <v>23</v>
      </c>
      <c r="F1" s="1"/>
      <c r="G1" s="1"/>
      <c r="H1" s="1"/>
      <c r="I1" s="1"/>
      <c r="J1" s="1"/>
      <c r="K1" s="1"/>
      <c r="L1" s="1"/>
      <c r="M1" s="1"/>
      <c r="N1" s="1"/>
      <c r="O1" s="5" t="s">
        <v>15</v>
      </c>
      <c r="P1" s="5" t="s">
        <v>16</v>
      </c>
      <c r="Q1" s="5" t="s">
        <v>17</v>
      </c>
      <c r="R1" s="1"/>
      <c r="S1" s="5"/>
      <c r="T1" s="5"/>
      <c r="U1" s="15" t="s">
        <v>36</v>
      </c>
      <c r="V1" s="15" t="s">
        <v>37</v>
      </c>
      <c r="W1" s="15" t="s">
        <v>38</v>
      </c>
      <c r="X1" s="15" t="s">
        <v>39</v>
      </c>
      <c r="Y1" s="15" t="s">
        <v>40</v>
      </c>
      <c r="Z1" s="15" t="s">
        <v>41</v>
      </c>
      <c r="AA1" s="15" t="s">
        <v>30</v>
      </c>
      <c r="AB1" s="15" t="s">
        <v>31</v>
      </c>
      <c r="AC1" s="15" t="s">
        <v>32</v>
      </c>
      <c r="AD1" s="15" t="s">
        <v>42</v>
      </c>
      <c r="AE1" s="15" t="s">
        <v>43</v>
      </c>
      <c r="AF1" s="15" t="s">
        <v>44</v>
      </c>
      <c r="AG1" s="15" t="s">
        <v>45</v>
      </c>
      <c r="AH1" s="23"/>
      <c r="AI1" s="23"/>
      <c r="AJ1" s="23"/>
      <c r="AK1" s="23"/>
      <c r="AL1" s="23"/>
      <c r="AM1" s="23"/>
      <c r="AN1" s="23"/>
      <c r="AO1" s="15"/>
      <c r="AP1" s="15"/>
      <c r="AQ1" s="23" t="str">
        <f>IF(X7="","N/A",X7)</f>
        <v>Practice Name</v>
      </c>
      <c r="AR1" s="23" t="str">
        <f>IF(X21="","N/A",X21)</f>
        <v>N/A</v>
      </c>
      <c r="AS1" s="23" t="str">
        <f>IF(X35="","N/A",X35)</f>
        <v>N/A</v>
      </c>
      <c r="AT1" s="23" t="str">
        <f>IF($X$49="","N/A",$X$49)</f>
        <v>N/A</v>
      </c>
      <c r="AU1" s="23" t="str">
        <f>IF($X$63="","N/A",$X$63)</f>
        <v>N/A</v>
      </c>
      <c r="AV1" s="23" t="str">
        <f>IF($AE$7="","N/A",$AE$7)</f>
        <v>Hospital Name</v>
      </c>
      <c r="AW1" s="23" t="str">
        <f>IF($AE$17="","N/A",$AE$17)</f>
        <v>N/A</v>
      </c>
      <c r="AX1" s="23" t="str">
        <f>IF($AE$27="","N/A",$AE$27)</f>
        <v>N/A</v>
      </c>
      <c r="AY1" s="23" t="str">
        <f>IF($AE$37="","N/A",$AE$37)</f>
        <v>N/A</v>
      </c>
      <c r="AZ1" s="23" t="str">
        <f>IF($AE$47="","N/A",$AE$47)</f>
        <v>N/A</v>
      </c>
      <c r="BA1" s="23"/>
      <c r="BB1" s="24"/>
      <c r="BC1" s="24"/>
      <c r="BD1" s="24"/>
      <c r="BE1" s="24"/>
      <c r="BF1" s="24"/>
      <c r="BG1" s="15"/>
      <c r="BH1" s="15"/>
      <c r="BI1" s="24"/>
      <c r="BJ1" s="24"/>
      <c r="BK1" s="24"/>
      <c r="BL1" s="24"/>
      <c r="BM1" s="24"/>
      <c r="BN1" s="24"/>
      <c r="BO1" s="24"/>
      <c r="BP1" s="24"/>
      <c r="BQ1" s="24"/>
      <c r="BR1" s="24"/>
      <c r="BS1" s="15"/>
      <c r="BT1" s="15"/>
      <c r="BU1" s="15"/>
      <c r="BV1" s="15"/>
      <c r="BW1" s="15"/>
      <c r="BX1" s="15"/>
      <c r="BY1" s="15"/>
      <c r="BZ1" s="15"/>
      <c r="CA1" s="15"/>
      <c r="CB1" s="15"/>
      <c r="CC1" s="15"/>
      <c r="CD1" s="15"/>
      <c r="CE1" s="15"/>
      <c r="CF1" s="15"/>
      <c r="CG1" s="28">
        <v>0.375</v>
      </c>
      <c r="CH1" s="28">
        <v>0.39583333333333331</v>
      </c>
      <c r="CI1" s="15"/>
      <c r="CJ1" s="15"/>
      <c r="CK1" s="15"/>
      <c r="CL1" s="15"/>
      <c r="CM1" s="15"/>
      <c r="CN1" s="15"/>
      <c r="CO1" s="15"/>
      <c r="CP1" s="15"/>
      <c r="CQ1" s="15"/>
      <c r="CR1" s="15"/>
      <c r="CS1" s="15"/>
      <c r="CT1" s="15"/>
      <c r="CU1" s="15"/>
      <c r="CV1" s="15"/>
      <c r="CW1" s="15"/>
      <c r="CX1" s="15"/>
      <c r="CY1" s="15"/>
      <c r="CZ1" s="15"/>
      <c r="DA1" s="15"/>
      <c r="DB1" s="15"/>
      <c r="DC1" s="15"/>
      <c r="DD1" s="15"/>
      <c r="DE1" s="15"/>
      <c r="DF1" s="15"/>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row>
    <row r="2" spans="2:259" ht="15" customHeight="1" thickBot="1">
      <c r="B2" s="1"/>
      <c r="C2" s="108" t="s">
        <v>108</v>
      </c>
      <c r="D2" s="108"/>
      <c r="E2" s="108"/>
      <c r="F2" s="108"/>
      <c r="G2" s="108"/>
      <c r="H2" s="108"/>
      <c r="I2" s="108"/>
      <c r="J2" s="108"/>
      <c r="K2" s="108"/>
      <c r="L2" s="108"/>
      <c r="M2" s="108"/>
      <c r="N2" s="108"/>
      <c r="O2" s="108"/>
      <c r="P2" s="108"/>
      <c r="Q2" s="108"/>
      <c r="R2" s="108"/>
      <c r="S2" s="6"/>
      <c r="T2" s="6"/>
      <c r="U2" s="108" t="s">
        <v>109</v>
      </c>
      <c r="V2" s="108"/>
      <c r="W2" s="108"/>
      <c r="X2" s="108"/>
      <c r="Y2" s="108"/>
      <c r="Z2" s="108"/>
      <c r="AA2" s="108"/>
      <c r="AB2" s="108"/>
      <c r="AC2" s="108"/>
      <c r="AD2" s="108"/>
      <c r="AE2" s="108"/>
      <c r="AF2" s="108"/>
      <c r="AG2" s="108"/>
      <c r="AH2" s="108"/>
      <c r="AI2" s="108"/>
      <c r="AJ2" s="108"/>
      <c r="AK2" s="108"/>
      <c r="AL2" s="108"/>
      <c r="AM2" s="108"/>
      <c r="AN2" s="108"/>
      <c r="AO2" s="6"/>
      <c r="AP2" s="6"/>
      <c r="AQ2" s="203" t="s">
        <v>110</v>
      </c>
      <c r="AR2" s="203"/>
      <c r="AS2" s="203"/>
      <c r="AT2" s="203"/>
      <c r="AU2" s="203"/>
      <c r="AV2" s="203"/>
      <c r="AW2" s="203"/>
      <c r="AX2" s="203"/>
      <c r="AY2" s="203"/>
      <c r="AZ2" s="203"/>
      <c r="BA2" s="203"/>
      <c r="BB2" s="203"/>
      <c r="BC2" s="203"/>
      <c r="BD2" s="203"/>
      <c r="BE2" s="203"/>
      <c r="BF2" s="6"/>
      <c r="BG2" s="6"/>
      <c r="BH2" s="108" t="s">
        <v>25</v>
      </c>
      <c r="BI2" s="108"/>
      <c r="BJ2" s="108"/>
      <c r="BK2" s="108"/>
      <c r="BL2" s="108"/>
      <c r="BM2" s="108"/>
      <c r="BN2" s="108"/>
      <c r="BO2" s="108"/>
      <c r="BP2" s="108"/>
      <c r="BQ2" s="108"/>
      <c r="BR2" s="108"/>
      <c r="BS2" s="108"/>
      <c r="BT2" s="108"/>
      <c r="BU2" s="108"/>
      <c r="BV2" s="108"/>
      <c r="BW2" s="108"/>
      <c r="BX2" s="108"/>
      <c r="BY2" s="108"/>
      <c r="BZ2" s="6"/>
      <c r="CA2" s="6"/>
      <c r="CB2" s="108" t="s">
        <v>94</v>
      </c>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6"/>
      <c r="DF2" s="1"/>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2:259" ht="15.75" customHeight="1">
      <c r="B3" s="1"/>
      <c r="C3" s="108"/>
      <c r="D3" s="108"/>
      <c r="E3" s="108"/>
      <c r="F3" s="108"/>
      <c r="G3" s="108"/>
      <c r="H3" s="108"/>
      <c r="I3" s="108"/>
      <c r="J3" s="108"/>
      <c r="K3" s="108"/>
      <c r="L3" s="108"/>
      <c r="M3" s="108"/>
      <c r="N3" s="108"/>
      <c r="O3" s="108"/>
      <c r="P3" s="108"/>
      <c r="Q3" s="108"/>
      <c r="R3" s="108"/>
      <c r="S3" s="5"/>
      <c r="T3" s="5"/>
      <c r="U3" s="108"/>
      <c r="V3" s="108"/>
      <c r="W3" s="108"/>
      <c r="X3" s="108"/>
      <c r="Y3" s="108"/>
      <c r="Z3" s="108"/>
      <c r="AA3" s="108"/>
      <c r="AB3" s="108"/>
      <c r="AC3" s="108"/>
      <c r="AD3" s="108"/>
      <c r="AE3" s="108"/>
      <c r="AF3" s="108"/>
      <c r="AG3" s="108"/>
      <c r="AH3" s="108"/>
      <c r="AI3" s="108"/>
      <c r="AJ3" s="108"/>
      <c r="AK3" s="108"/>
      <c r="AL3" s="108"/>
      <c r="AM3" s="108"/>
      <c r="AN3" s="108"/>
      <c r="AO3" s="5"/>
      <c r="AP3" s="5"/>
      <c r="AQ3" s="203"/>
      <c r="AR3" s="203"/>
      <c r="AS3" s="203"/>
      <c r="AT3" s="203"/>
      <c r="AU3" s="203"/>
      <c r="AV3" s="203"/>
      <c r="AW3" s="203"/>
      <c r="AX3" s="203"/>
      <c r="AY3" s="203"/>
      <c r="AZ3" s="203"/>
      <c r="BA3" s="203"/>
      <c r="BB3" s="203"/>
      <c r="BC3" s="203"/>
      <c r="BD3" s="203"/>
      <c r="BE3" s="203"/>
      <c r="BF3" s="5"/>
      <c r="BG3" s="5"/>
      <c r="BH3" s="108"/>
      <c r="BI3" s="108"/>
      <c r="BJ3" s="108"/>
      <c r="BK3" s="108"/>
      <c r="BL3" s="108"/>
      <c r="BM3" s="108"/>
      <c r="BN3" s="108"/>
      <c r="BO3" s="108"/>
      <c r="BP3" s="108"/>
      <c r="BQ3" s="108"/>
      <c r="BR3" s="108"/>
      <c r="BS3" s="108"/>
      <c r="BT3" s="108"/>
      <c r="BU3" s="108"/>
      <c r="BV3" s="108"/>
      <c r="BW3" s="108"/>
      <c r="BX3" s="108"/>
      <c r="BY3" s="108"/>
      <c r="BZ3" s="5"/>
      <c r="CA3" s="5"/>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5"/>
      <c r="DF3" s="237"/>
      <c r="DG3" s="231" t="s">
        <v>115</v>
      </c>
      <c r="DH3" s="232"/>
      <c r="DI3" s="232"/>
      <c r="DJ3" s="232"/>
      <c r="DK3" s="232"/>
      <c r="DL3" s="232"/>
      <c r="DM3" s="232"/>
      <c r="DN3" s="232"/>
      <c r="DO3" s="232"/>
      <c r="DP3" s="232"/>
      <c r="DQ3" s="232"/>
      <c r="DR3" s="232"/>
      <c r="DS3" s="232"/>
      <c r="DT3" s="232"/>
      <c r="DU3" s="232"/>
      <c r="DV3" s="233"/>
      <c r="DW3" s="34"/>
      <c r="DX3" s="34"/>
      <c r="DY3" s="34"/>
      <c r="DZ3" s="34"/>
      <c r="EA3" s="34"/>
      <c r="EB3" s="34"/>
      <c r="EC3" s="34"/>
      <c r="ED3" s="34"/>
      <c r="EE3" s="34"/>
      <c r="EF3" s="34"/>
      <c r="EG3" s="34"/>
      <c r="EH3" s="34"/>
      <c r="EI3" s="34"/>
      <c r="EJ3" s="4"/>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row>
    <row r="4" spans="2:259" ht="12" customHeight="1" thickBot="1">
      <c r="B4" s="1"/>
      <c r="C4" s="1"/>
      <c r="D4" s="1"/>
      <c r="E4" s="1"/>
      <c r="F4" s="4"/>
      <c r="G4" s="1"/>
      <c r="H4" s="4"/>
      <c r="I4" s="1"/>
      <c r="J4" s="1"/>
      <c r="K4" s="1"/>
      <c r="L4" s="1"/>
      <c r="M4" s="1"/>
      <c r="N4" s="1"/>
      <c r="O4" s="1"/>
      <c r="P4" s="1"/>
      <c r="Q4" s="1"/>
      <c r="R4" s="4"/>
      <c r="S4" s="5"/>
      <c r="T4" s="5"/>
      <c r="U4" s="7"/>
      <c r="V4" s="7"/>
      <c r="W4" s="7"/>
      <c r="X4" s="7"/>
      <c r="Y4" s="7"/>
      <c r="Z4" s="7"/>
      <c r="AA4" s="7"/>
      <c r="AB4" s="7"/>
      <c r="AC4" s="7"/>
      <c r="AD4" s="7"/>
      <c r="AE4" s="7"/>
      <c r="AF4" s="7"/>
      <c r="AG4" s="7"/>
      <c r="AH4" s="13"/>
      <c r="AI4" s="13"/>
      <c r="AJ4" s="13"/>
      <c r="AK4" s="13"/>
      <c r="AL4" s="13"/>
      <c r="AM4" s="13"/>
      <c r="AN4" s="13"/>
      <c r="AO4" s="5"/>
      <c r="AP4" s="5"/>
      <c r="AQ4" s="5"/>
      <c r="AR4" s="5"/>
      <c r="AS4" s="5"/>
      <c r="AT4" s="5"/>
      <c r="AU4" s="5"/>
      <c r="AV4" s="5"/>
      <c r="AW4" s="5"/>
      <c r="AX4" s="5"/>
      <c r="AY4" s="5"/>
      <c r="AZ4" s="5"/>
      <c r="BA4" s="5"/>
      <c r="BB4" s="5"/>
      <c r="BC4" s="5"/>
      <c r="BD4" s="5"/>
      <c r="BE4" s="5"/>
      <c r="BF4" s="5"/>
      <c r="BG4" s="5"/>
      <c r="BH4" s="1"/>
      <c r="BI4" s="1"/>
      <c r="BJ4" s="1"/>
      <c r="BK4" s="1"/>
      <c r="BL4" s="1"/>
      <c r="BM4" s="1"/>
      <c r="BN4" s="1"/>
      <c r="BO4" s="1"/>
      <c r="BP4" s="1"/>
      <c r="BQ4" s="1"/>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237"/>
      <c r="DG4" s="234"/>
      <c r="DH4" s="235"/>
      <c r="DI4" s="235"/>
      <c r="DJ4" s="235"/>
      <c r="DK4" s="235"/>
      <c r="DL4" s="235"/>
      <c r="DM4" s="235"/>
      <c r="DN4" s="235"/>
      <c r="DO4" s="235"/>
      <c r="DP4" s="235"/>
      <c r="DQ4" s="235"/>
      <c r="DR4" s="235"/>
      <c r="DS4" s="235"/>
      <c r="DT4" s="235"/>
      <c r="DU4" s="235"/>
      <c r="DV4" s="236"/>
      <c r="DW4" s="34"/>
      <c r="DX4" s="34"/>
      <c r="DY4" s="34"/>
      <c r="DZ4" s="34"/>
      <c r="EA4" s="34"/>
      <c r="EB4" s="34"/>
      <c r="EC4" s="34"/>
      <c r="ED4" s="34"/>
      <c r="EE4" s="34"/>
      <c r="EF4" s="34"/>
      <c r="EG4" s="34"/>
      <c r="EH4" s="34"/>
      <c r="EI4" s="34"/>
      <c r="EJ4" s="4"/>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row>
    <row r="5" spans="2:259" ht="17.25" customHeight="1">
      <c r="B5" s="1"/>
      <c r="C5" s="66" t="s">
        <v>0</v>
      </c>
      <c r="D5" s="66"/>
      <c r="E5" s="66"/>
      <c r="F5" s="70"/>
      <c r="G5" s="71"/>
      <c r="H5" s="72"/>
      <c r="I5" s="1"/>
      <c r="J5" s="52" t="s">
        <v>157</v>
      </c>
      <c r="K5" s="52"/>
      <c r="L5" s="52"/>
      <c r="M5" s="52"/>
      <c r="N5" s="52"/>
      <c r="O5" s="53"/>
      <c r="P5" s="204"/>
      <c r="Q5" s="71"/>
      <c r="R5" s="72"/>
      <c r="S5" s="5"/>
      <c r="T5" s="5"/>
      <c r="U5" s="151" t="s">
        <v>52</v>
      </c>
      <c r="V5" s="151"/>
      <c r="W5" s="151"/>
      <c r="X5" s="151"/>
      <c r="Y5" s="151"/>
      <c r="Z5" s="151"/>
      <c r="AA5" s="7"/>
      <c r="AB5" s="151" t="s">
        <v>56</v>
      </c>
      <c r="AC5" s="151"/>
      <c r="AD5" s="151"/>
      <c r="AE5" s="151"/>
      <c r="AF5" s="151"/>
      <c r="AG5" s="151"/>
      <c r="AH5" s="13"/>
      <c r="AI5" s="151" t="s">
        <v>64</v>
      </c>
      <c r="AJ5" s="151"/>
      <c r="AK5" s="151"/>
      <c r="AL5" s="151"/>
      <c r="AM5" s="151"/>
      <c r="AN5" s="151"/>
      <c r="AO5" s="5"/>
      <c r="AP5" s="5">
        <v>0</v>
      </c>
      <c r="AQ5" s="180" t="s">
        <v>26</v>
      </c>
      <c r="AR5" s="180"/>
      <c r="AS5" s="180" t="s">
        <v>27</v>
      </c>
      <c r="AT5" s="180"/>
      <c r="AU5" s="180" t="s">
        <v>28</v>
      </c>
      <c r="AV5" s="180"/>
      <c r="AW5" s="180" t="s">
        <v>29</v>
      </c>
      <c r="AX5" s="180"/>
      <c r="AY5" s="180"/>
      <c r="AZ5" s="180" t="s">
        <v>35</v>
      </c>
      <c r="BA5" s="180"/>
      <c r="BB5" s="180" t="s">
        <v>33</v>
      </c>
      <c r="BC5" s="180"/>
      <c r="BD5" s="180" t="s">
        <v>34</v>
      </c>
      <c r="BE5" s="180"/>
      <c r="BF5" s="5"/>
      <c r="BG5" s="5"/>
      <c r="BH5" s="112" t="s">
        <v>100</v>
      </c>
      <c r="BI5" s="112"/>
      <c r="BJ5" s="213" t="str">
        <f>VLOOKUP(1,$AP$6:$AZ$14,2,0)&amp;" "&amp;VLOOKUP(1,$AP$6:$AZ$14,4,0)&amp;" "&amp;VLOOKUP(1,$AP$6:$AZ$14,6,0)</f>
        <v>Dr Joe  Blogs</v>
      </c>
      <c r="BK5" s="214"/>
      <c r="BL5" s="214"/>
      <c r="BM5" s="215"/>
      <c r="BN5" s="1"/>
      <c r="BO5" s="1"/>
      <c r="BP5" s="1"/>
      <c r="BQ5" s="1"/>
      <c r="BR5" s="1"/>
      <c r="BS5" s="1"/>
      <c r="BT5" s="1"/>
      <c r="BU5" s="1"/>
      <c r="BV5" s="1"/>
      <c r="BW5" s="27" t="s">
        <v>95</v>
      </c>
      <c r="BX5" s="27"/>
      <c r="BY5" s="27"/>
      <c r="BZ5" s="27"/>
      <c r="CA5" s="5"/>
      <c r="CB5" s="27" t="s">
        <v>100</v>
      </c>
      <c r="CC5" s="27"/>
      <c r="CD5" s="21"/>
      <c r="CE5" s="117" t="str">
        <f>VLOOKUP(1,$AP$6:$AZ$14,2,0)&amp;" "&amp;VLOOKUP(1,$AP$6:$AZ$14,4,0)&amp;" "&amp;VLOOKUP(1,$AP$6:$AZ$14,6,0)</f>
        <v>Dr Joe  Blogs</v>
      </c>
      <c r="CF5" s="118"/>
      <c r="CG5" s="119"/>
      <c r="CH5" s="22"/>
      <c r="CI5" s="112" t="s">
        <v>114</v>
      </c>
      <c r="CJ5" s="112"/>
      <c r="CK5" s="112"/>
      <c r="CL5" s="228">
        <v>15</v>
      </c>
      <c r="CM5" s="229"/>
      <c r="CN5" s="230"/>
      <c r="CO5" s="30"/>
      <c r="CP5" s="112" t="s">
        <v>146</v>
      </c>
      <c r="CQ5" s="112"/>
      <c r="CR5" s="112"/>
      <c r="CS5" s="239">
        <v>43617</v>
      </c>
      <c r="CT5" s="229"/>
      <c r="CU5" s="230"/>
      <c r="CV5" s="15"/>
      <c r="CW5" s="15"/>
      <c r="CX5" s="5"/>
      <c r="CY5" s="5"/>
      <c r="CZ5" s="27"/>
      <c r="DA5" s="27"/>
      <c r="DB5" s="27" t="s">
        <v>95</v>
      </c>
      <c r="DC5" s="27"/>
      <c r="DD5" s="5"/>
      <c r="DE5" s="27"/>
      <c r="DF5" s="1"/>
      <c r="DG5" s="240" t="s">
        <v>127</v>
      </c>
      <c r="DH5" s="240"/>
      <c r="DI5" s="240"/>
      <c r="DJ5" s="240"/>
      <c r="DK5" s="240"/>
      <c r="DL5" s="240"/>
      <c r="DM5" s="240"/>
      <c r="DN5" s="240"/>
      <c r="DO5" s="240"/>
      <c r="DP5" s="240"/>
      <c r="DQ5" s="240"/>
      <c r="DR5" s="240"/>
      <c r="DS5" s="240"/>
      <c r="DT5" s="240"/>
      <c r="DU5" s="240"/>
      <c r="DV5" s="240"/>
      <c r="DW5" s="4"/>
      <c r="DX5" s="4"/>
      <c r="DY5" s="4"/>
      <c r="DZ5" s="4"/>
      <c r="EA5" s="4"/>
      <c r="EB5" s="4"/>
      <c r="EC5" s="4"/>
      <c r="ED5" s="4"/>
      <c r="EE5" s="4"/>
      <c r="EF5" s="4"/>
      <c r="EG5" s="4"/>
      <c r="EH5" s="4"/>
      <c r="EI5" s="4"/>
      <c r="EJ5" s="4"/>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row>
    <row r="6" spans="2:259" ht="18" customHeight="1">
      <c r="B6" s="1"/>
      <c r="C6" s="52" t="s">
        <v>22</v>
      </c>
      <c r="D6" s="52"/>
      <c r="E6" s="53"/>
      <c r="F6" s="70"/>
      <c r="G6" s="71"/>
      <c r="H6" s="72"/>
      <c r="I6" s="1"/>
      <c r="J6" s="52" t="s">
        <v>12</v>
      </c>
      <c r="K6" s="52"/>
      <c r="L6" s="52"/>
      <c r="M6" s="52"/>
      <c r="N6" s="52"/>
      <c r="O6" s="53"/>
      <c r="P6" s="70"/>
      <c r="Q6" s="71"/>
      <c r="R6" s="72"/>
      <c r="S6" s="5"/>
      <c r="T6" s="5"/>
      <c r="U6" s="183" t="s">
        <v>61</v>
      </c>
      <c r="V6" s="184"/>
      <c r="W6" s="184"/>
      <c r="X6" s="184"/>
      <c r="Y6" s="184"/>
      <c r="Z6" s="185"/>
      <c r="AA6" s="7"/>
      <c r="AB6" s="183" t="s">
        <v>53</v>
      </c>
      <c r="AC6" s="184"/>
      <c r="AD6" s="184"/>
      <c r="AE6" s="184"/>
      <c r="AF6" s="184"/>
      <c r="AG6" s="185"/>
      <c r="AH6" s="13"/>
      <c r="AI6" s="183" t="s">
        <v>53</v>
      </c>
      <c r="AJ6" s="184"/>
      <c r="AK6" s="184"/>
      <c r="AL6" s="184"/>
      <c r="AM6" s="184"/>
      <c r="AN6" s="185"/>
      <c r="AO6" s="5"/>
      <c r="AP6" s="5">
        <f>IF(OR(AZ6="Doctor",AZ6="Nurse",AZ6="Allied Health"),COUNTIF($AP$5:$AP5,"&lt;&gt;0")+1,0)</f>
        <v>1</v>
      </c>
      <c r="AQ6" s="181" t="s">
        <v>36</v>
      </c>
      <c r="AR6" s="181"/>
      <c r="AS6" s="181" t="s">
        <v>139</v>
      </c>
      <c r="AT6" s="181"/>
      <c r="AU6" s="181" t="s">
        <v>140</v>
      </c>
      <c r="AV6" s="181"/>
      <c r="AW6" s="182" t="s">
        <v>141</v>
      </c>
      <c r="AX6" s="181"/>
      <c r="AY6" s="181"/>
      <c r="AZ6" s="181" t="s">
        <v>32</v>
      </c>
      <c r="BA6" s="181"/>
      <c r="BB6" s="181" t="s">
        <v>0</v>
      </c>
      <c r="BC6" s="181"/>
      <c r="BD6" s="181" t="s">
        <v>44</v>
      </c>
      <c r="BE6" s="181"/>
      <c r="BF6" s="5"/>
      <c r="BG6" s="5"/>
      <c r="BH6" s="1"/>
      <c r="BI6" s="1"/>
      <c r="BJ6" s="1"/>
      <c r="BK6" s="1"/>
      <c r="BL6" s="1"/>
      <c r="BM6" s="1"/>
      <c r="BN6" s="1"/>
      <c r="BO6" s="1"/>
      <c r="BP6" s="1"/>
      <c r="BQ6" s="1"/>
      <c r="BR6" s="1"/>
      <c r="BS6" s="1"/>
      <c r="BT6" s="1"/>
      <c r="BU6" s="1"/>
      <c r="BV6" s="1"/>
      <c r="BW6" s="1"/>
      <c r="BX6" s="1"/>
      <c r="BY6" s="1"/>
      <c r="BZ6" s="5"/>
      <c r="CA6" s="5"/>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5"/>
      <c r="DC6" s="5"/>
      <c r="DD6" s="5"/>
      <c r="DE6" s="5"/>
      <c r="DF6" s="1"/>
      <c r="DG6" s="241"/>
      <c r="DH6" s="241"/>
      <c r="DI6" s="241"/>
      <c r="DJ6" s="241"/>
      <c r="DK6" s="241"/>
      <c r="DL6" s="241"/>
      <c r="DM6" s="241"/>
      <c r="DN6" s="241"/>
      <c r="DO6" s="241"/>
      <c r="DP6" s="241"/>
      <c r="DQ6" s="241"/>
      <c r="DR6" s="241"/>
      <c r="DS6" s="241"/>
      <c r="DT6" s="241"/>
      <c r="DU6" s="241"/>
      <c r="DV6" s="241"/>
      <c r="DW6" s="4"/>
      <c r="DX6" s="4"/>
      <c r="DY6" s="4"/>
      <c r="DZ6" s="4"/>
      <c r="EA6" s="4"/>
      <c r="EB6" s="4"/>
      <c r="EC6" s="4"/>
      <c r="ED6" s="4"/>
      <c r="EE6" s="4"/>
      <c r="EF6" s="4"/>
      <c r="EG6" s="4"/>
      <c r="EH6" s="4"/>
      <c r="EI6" s="4"/>
      <c r="EJ6" s="4"/>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row>
    <row r="7" spans="2:259">
      <c r="B7" s="1"/>
      <c r="C7" s="68" t="s">
        <v>20</v>
      </c>
      <c r="D7" s="68"/>
      <c r="E7" s="53"/>
      <c r="F7" s="70"/>
      <c r="G7" s="71"/>
      <c r="H7" s="72"/>
      <c r="I7" s="1"/>
      <c r="J7" s="66" t="s">
        <v>13</v>
      </c>
      <c r="K7" s="66"/>
      <c r="L7" s="66"/>
      <c r="M7" s="66"/>
      <c r="N7" s="66"/>
      <c r="O7" s="67"/>
      <c r="P7" s="70"/>
      <c r="Q7" s="71"/>
      <c r="R7" s="72"/>
      <c r="S7" s="5"/>
      <c r="T7" s="5"/>
      <c r="U7" s="52" t="s">
        <v>0</v>
      </c>
      <c r="V7" s="52"/>
      <c r="W7" s="52"/>
      <c r="X7" s="186" t="s">
        <v>0</v>
      </c>
      <c r="Y7" s="187"/>
      <c r="Z7" s="188"/>
      <c r="AA7" s="7"/>
      <c r="AB7" s="66" t="s">
        <v>54</v>
      </c>
      <c r="AC7" s="66"/>
      <c r="AD7" s="66"/>
      <c r="AE7" s="186" t="s">
        <v>66</v>
      </c>
      <c r="AF7" s="187"/>
      <c r="AG7" s="188"/>
      <c r="AH7" s="13"/>
      <c r="AI7" s="66" t="s">
        <v>62</v>
      </c>
      <c r="AJ7" s="66"/>
      <c r="AK7" s="66"/>
      <c r="AL7" s="186" t="s">
        <v>62</v>
      </c>
      <c r="AM7" s="187"/>
      <c r="AN7" s="188"/>
      <c r="AO7" s="5"/>
      <c r="AP7" s="5">
        <f>IF(OR(AZ7="Doctor",AZ7="Nurse",AZ7="Allied Health"),COUNTIF($AP$5:$AP6,"&lt;&gt;0")+1,0)</f>
        <v>0</v>
      </c>
      <c r="AQ7" s="177"/>
      <c r="AR7" s="177"/>
      <c r="AS7" s="177"/>
      <c r="AT7" s="177"/>
      <c r="AU7" s="177"/>
      <c r="AV7" s="177"/>
      <c r="AW7" s="178"/>
      <c r="AX7" s="179"/>
      <c r="AY7" s="179"/>
      <c r="AZ7" s="177"/>
      <c r="BA7" s="177"/>
      <c r="BB7" s="177"/>
      <c r="BC7" s="177"/>
      <c r="BD7" s="177"/>
      <c r="BE7" s="177"/>
      <c r="BF7" s="5"/>
      <c r="BG7" s="5"/>
      <c r="BH7" s="133" t="s">
        <v>74</v>
      </c>
      <c r="BI7" s="133"/>
      <c r="BJ7" s="133"/>
      <c r="BK7" s="133"/>
      <c r="BL7" s="133"/>
      <c r="BM7" s="133"/>
      <c r="BN7" s="133"/>
      <c r="BO7" s="133"/>
      <c r="BP7" s="1"/>
      <c r="BQ7" s="133" t="s">
        <v>153</v>
      </c>
      <c r="BR7" s="133"/>
      <c r="BS7" s="133"/>
      <c r="BT7" s="133"/>
      <c r="BU7" s="5"/>
      <c r="BV7" s="133" t="s">
        <v>154</v>
      </c>
      <c r="BW7" s="133"/>
      <c r="BX7" s="133"/>
      <c r="BY7" s="133"/>
      <c r="BZ7" s="5"/>
      <c r="CA7" s="5"/>
      <c r="CB7" s="97" t="s">
        <v>80</v>
      </c>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5"/>
      <c r="DF7" s="1"/>
      <c r="DG7" s="4"/>
      <c r="DH7" s="238"/>
      <c r="DI7" s="238"/>
      <c r="DJ7" s="238"/>
      <c r="DK7" s="238"/>
      <c r="DL7" s="238"/>
      <c r="DM7" s="238"/>
      <c r="DN7" s="238"/>
      <c r="DO7" s="238"/>
      <c r="DP7" s="238"/>
      <c r="DQ7" s="238"/>
      <c r="DR7" s="238"/>
      <c r="DS7" s="238"/>
      <c r="DT7" s="238"/>
      <c r="DU7" s="238"/>
      <c r="DV7" s="238"/>
      <c r="DW7" s="4"/>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row>
    <row r="8" spans="2:259" ht="18" customHeight="1">
      <c r="B8" s="1"/>
      <c r="C8" s="68" t="s">
        <v>21</v>
      </c>
      <c r="D8" s="68"/>
      <c r="E8" s="53"/>
      <c r="F8" s="70"/>
      <c r="G8" s="71"/>
      <c r="H8" s="72"/>
      <c r="I8" s="1"/>
      <c r="J8" s="66" t="s">
        <v>14</v>
      </c>
      <c r="K8" s="66"/>
      <c r="L8" s="66"/>
      <c r="M8" s="66"/>
      <c r="N8" s="66"/>
      <c r="O8" s="67"/>
      <c r="P8" s="70"/>
      <c r="Q8" s="71"/>
      <c r="R8" s="72"/>
      <c r="S8" s="5"/>
      <c r="T8" s="5"/>
      <c r="U8" s="21" t="s">
        <v>46</v>
      </c>
      <c r="V8" s="12"/>
      <c r="W8" s="12"/>
      <c r="X8" s="136">
        <v>15</v>
      </c>
      <c r="Y8" s="148"/>
      <c r="Z8" s="137"/>
      <c r="AA8" s="7"/>
      <c r="AB8" s="8" t="s">
        <v>55</v>
      </c>
      <c r="AC8" s="11"/>
      <c r="AD8" s="11"/>
      <c r="AE8" s="199" t="s">
        <v>138</v>
      </c>
      <c r="AF8" s="200"/>
      <c r="AG8" s="201"/>
      <c r="AH8" s="13"/>
      <c r="AI8" s="8" t="s">
        <v>63</v>
      </c>
      <c r="AJ8" s="11"/>
      <c r="AK8" s="11"/>
      <c r="AL8" s="189" t="s">
        <v>63</v>
      </c>
      <c r="AM8" s="190"/>
      <c r="AN8" s="191"/>
      <c r="AO8" s="5"/>
      <c r="AP8" s="5">
        <f>IF(OR(AZ8="Doctor",AZ8="Nurse",AZ8="Allied Health"),COUNTIF($AP$5:$AP7,"&lt;&gt;0")+1,0)</f>
        <v>0</v>
      </c>
      <c r="AQ8" s="177"/>
      <c r="AR8" s="177"/>
      <c r="AS8" s="177"/>
      <c r="AT8" s="177"/>
      <c r="AU8" s="177"/>
      <c r="AV8" s="177"/>
      <c r="AW8" s="178"/>
      <c r="AX8" s="179"/>
      <c r="AY8" s="179"/>
      <c r="AZ8" s="177"/>
      <c r="BA8" s="177"/>
      <c r="BB8" s="177"/>
      <c r="BC8" s="177"/>
      <c r="BD8" s="177"/>
      <c r="BE8" s="177"/>
      <c r="BF8" s="5"/>
      <c r="BG8" s="5"/>
      <c r="BH8" s="134" t="s">
        <v>71</v>
      </c>
      <c r="BI8" s="134"/>
      <c r="BJ8" s="134" t="s">
        <v>72</v>
      </c>
      <c r="BK8" s="134"/>
      <c r="BL8" s="134"/>
      <c r="BM8" s="134" t="s">
        <v>73</v>
      </c>
      <c r="BN8" s="134"/>
      <c r="BO8" s="134"/>
      <c r="BP8" s="1"/>
      <c r="BQ8" s="134" t="s">
        <v>78</v>
      </c>
      <c r="BR8" s="134"/>
      <c r="BS8" s="135" t="s">
        <v>79</v>
      </c>
      <c r="BT8" s="135"/>
      <c r="BU8" s="5"/>
      <c r="BV8" s="134" t="s">
        <v>78</v>
      </c>
      <c r="BW8" s="134"/>
      <c r="BX8" s="135" t="s">
        <v>79</v>
      </c>
      <c r="BY8" s="135"/>
      <c r="BZ8" s="5"/>
      <c r="CA8" s="5"/>
      <c r="CB8" s="17"/>
      <c r="CC8" s="18" t="s">
        <v>88</v>
      </c>
      <c r="CD8" s="18" t="s">
        <v>89</v>
      </c>
      <c r="CE8" s="88" t="s">
        <v>76</v>
      </c>
      <c r="CF8" s="89"/>
      <c r="CG8" s="90"/>
      <c r="CH8" s="88" t="s">
        <v>90</v>
      </c>
      <c r="CI8" s="90"/>
      <c r="CJ8" s="18" t="s">
        <v>88</v>
      </c>
      <c r="CK8" s="18" t="s">
        <v>89</v>
      </c>
      <c r="CL8" s="88" t="s">
        <v>76</v>
      </c>
      <c r="CM8" s="89"/>
      <c r="CN8" s="90"/>
      <c r="CO8" s="88" t="s">
        <v>122</v>
      </c>
      <c r="CP8" s="90"/>
      <c r="CQ8" s="18" t="s">
        <v>88</v>
      </c>
      <c r="CR8" s="18" t="s">
        <v>89</v>
      </c>
      <c r="CS8" s="88" t="s">
        <v>76</v>
      </c>
      <c r="CT8" s="89"/>
      <c r="CU8" s="90"/>
      <c r="CV8" s="88" t="s">
        <v>90</v>
      </c>
      <c r="CW8" s="90"/>
      <c r="CX8" s="18" t="s">
        <v>88</v>
      </c>
      <c r="CY8" s="18" t="s">
        <v>89</v>
      </c>
      <c r="CZ8" s="88" t="s">
        <v>76</v>
      </c>
      <c r="DA8" s="89"/>
      <c r="DB8" s="90"/>
      <c r="DC8" s="88" t="s">
        <v>122</v>
      </c>
      <c r="DD8" s="90"/>
      <c r="DE8" s="5"/>
      <c r="DF8" s="1"/>
      <c r="DG8" s="242" t="s">
        <v>119</v>
      </c>
      <c r="DH8" s="242"/>
      <c r="DI8" s="242"/>
      <c r="DJ8" s="38"/>
      <c r="DK8" s="38"/>
      <c r="DL8" s="38"/>
      <c r="DM8" s="38"/>
      <c r="DN8" s="38"/>
      <c r="DO8" s="38" t="s">
        <v>117</v>
      </c>
      <c r="DP8" s="38"/>
      <c r="DQ8" s="38"/>
      <c r="DR8" s="38"/>
      <c r="DS8" s="38"/>
      <c r="DT8" s="38"/>
      <c r="DU8" s="38"/>
      <c r="DV8" s="38"/>
      <c r="DW8" s="38"/>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row>
    <row r="9" spans="2:259" ht="18" customHeight="1">
      <c r="B9" s="1"/>
      <c r="C9" s="52" t="s">
        <v>1</v>
      </c>
      <c r="D9" s="52"/>
      <c r="E9" s="53"/>
      <c r="F9" s="70"/>
      <c r="G9" s="71"/>
      <c r="H9" s="72"/>
      <c r="I9" s="1"/>
      <c r="J9" s="66" t="s">
        <v>11</v>
      </c>
      <c r="K9" s="66"/>
      <c r="L9" s="66"/>
      <c r="M9" s="66"/>
      <c r="N9" s="66"/>
      <c r="O9" s="67"/>
      <c r="P9" s="70"/>
      <c r="Q9" s="71"/>
      <c r="R9" s="72"/>
      <c r="S9" s="5"/>
      <c r="T9" s="5"/>
      <c r="U9" s="12" t="s">
        <v>22</v>
      </c>
      <c r="V9" s="29"/>
      <c r="W9" s="29"/>
      <c r="X9" s="196" t="s">
        <v>131</v>
      </c>
      <c r="Y9" s="197"/>
      <c r="Z9" s="198"/>
      <c r="AA9" s="7"/>
      <c r="AB9" s="11" t="s">
        <v>22</v>
      </c>
      <c r="AC9" s="9"/>
      <c r="AD9" s="9"/>
      <c r="AE9" s="196" t="s">
        <v>131</v>
      </c>
      <c r="AF9" s="197"/>
      <c r="AG9" s="198"/>
      <c r="AH9" s="13"/>
      <c r="AI9" s="91" t="s">
        <v>57</v>
      </c>
      <c r="AJ9" s="92"/>
      <c r="AK9" s="92"/>
      <c r="AL9" s="92"/>
      <c r="AM9" s="92"/>
      <c r="AN9" s="93"/>
      <c r="AO9" s="5"/>
      <c r="AP9" s="5">
        <f>IF(OR(AZ9="Doctor",AZ9="Nurse",AZ9="Allied Health"),COUNTIF($AP$5:$AP8,"&lt;&gt;0")+1,0)</f>
        <v>0</v>
      </c>
      <c r="AQ9" s="177"/>
      <c r="AR9" s="177"/>
      <c r="AS9" s="177"/>
      <c r="AT9" s="177"/>
      <c r="AU9" s="177"/>
      <c r="AV9" s="177"/>
      <c r="AW9" s="178"/>
      <c r="AX9" s="179"/>
      <c r="AY9" s="179"/>
      <c r="AZ9" s="177"/>
      <c r="BA9" s="177"/>
      <c r="BB9" s="177"/>
      <c r="BC9" s="177"/>
      <c r="BD9" s="177"/>
      <c r="BE9" s="177"/>
      <c r="BF9" s="5"/>
      <c r="BG9" s="5"/>
      <c r="BH9" s="123"/>
      <c r="BI9" s="124"/>
      <c r="BJ9" s="127">
        <v>123456</v>
      </c>
      <c r="BK9" s="128"/>
      <c r="BL9" s="129"/>
      <c r="BM9" s="127">
        <v>123456</v>
      </c>
      <c r="BN9" s="128"/>
      <c r="BO9" s="129"/>
      <c r="BP9" s="1"/>
      <c r="BQ9" s="136">
        <v>104</v>
      </c>
      <c r="BR9" s="137"/>
      <c r="BS9" s="138">
        <v>150</v>
      </c>
      <c r="BT9" s="139"/>
      <c r="BU9" s="5"/>
      <c r="BV9" s="136">
        <v>104</v>
      </c>
      <c r="BW9" s="137"/>
      <c r="BX9" s="138">
        <v>150</v>
      </c>
      <c r="BY9" s="139"/>
      <c r="BZ9" s="5"/>
      <c r="CA9" s="5"/>
      <c r="CB9" s="46" t="s">
        <v>81</v>
      </c>
      <c r="CC9" s="44">
        <v>0.33333333333333331</v>
      </c>
      <c r="CD9" s="44">
        <v>0.45833333333333331</v>
      </c>
      <c r="CE9" s="98" t="s">
        <v>0</v>
      </c>
      <c r="CF9" s="99"/>
      <c r="CG9" s="100"/>
      <c r="CH9" s="98" t="s">
        <v>143</v>
      </c>
      <c r="CI9" s="100"/>
      <c r="CJ9" s="45">
        <v>0.45833333333333331</v>
      </c>
      <c r="CK9" s="45">
        <v>0.5</v>
      </c>
      <c r="CL9" s="103" t="s">
        <v>66</v>
      </c>
      <c r="CM9" s="104"/>
      <c r="CN9" s="105"/>
      <c r="CO9" s="103" t="s">
        <v>144</v>
      </c>
      <c r="CP9" s="105"/>
      <c r="CQ9" s="44">
        <v>0.5</v>
      </c>
      <c r="CR9" s="44">
        <v>0.70833333333333337</v>
      </c>
      <c r="CS9" s="98" t="s">
        <v>66</v>
      </c>
      <c r="CT9" s="99"/>
      <c r="CU9" s="100"/>
      <c r="CV9" s="98" t="s">
        <v>145</v>
      </c>
      <c r="CW9" s="100"/>
      <c r="CX9" s="45"/>
      <c r="CY9" s="45"/>
      <c r="CZ9" s="103"/>
      <c r="DA9" s="104"/>
      <c r="DB9" s="105"/>
      <c r="DC9" s="103"/>
      <c r="DD9" s="105"/>
      <c r="DE9" s="5"/>
      <c r="DF9" s="1"/>
      <c r="DG9" s="243" t="s">
        <v>118</v>
      </c>
      <c r="DH9" s="243"/>
      <c r="DI9" s="243"/>
      <c r="DJ9" s="243"/>
      <c r="DK9" s="243"/>
      <c r="DL9" s="243"/>
      <c r="DM9" s="243"/>
      <c r="DN9" s="243"/>
      <c r="DO9" s="244" t="s">
        <v>120</v>
      </c>
      <c r="DP9" s="245"/>
      <c r="DQ9" s="245"/>
      <c r="DR9" s="245"/>
      <c r="DS9" s="245"/>
      <c r="DT9" s="245"/>
      <c r="DU9" s="245"/>
      <c r="DV9" s="245"/>
      <c r="DW9" s="245"/>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row>
    <row r="10" spans="2:259">
      <c r="B10" s="1"/>
      <c r="C10" s="52" t="s">
        <v>2</v>
      </c>
      <c r="D10" s="52"/>
      <c r="E10" s="53"/>
      <c r="F10" s="70"/>
      <c r="G10" s="71"/>
      <c r="H10" s="72"/>
      <c r="I10" s="1"/>
      <c r="J10" s="66" t="s">
        <v>10</v>
      </c>
      <c r="K10" s="66"/>
      <c r="L10" s="66"/>
      <c r="M10" s="66"/>
      <c r="N10" s="66"/>
      <c r="O10" s="67"/>
      <c r="P10" s="70"/>
      <c r="Q10" s="71"/>
      <c r="R10" s="72"/>
      <c r="S10" s="5"/>
      <c r="T10" s="5"/>
      <c r="U10" s="29" t="s">
        <v>20</v>
      </c>
      <c r="V10" s="29"/>
      <c r="W10" s="29"/>
      <c r="X10" s="196" t="s">
        <v>132</v>
      </c>
      <c r="Y10" s="197"/>
      <c r="Z10" s="198"/>
      <c r="AA10" s="7"/>
      <c r="AB10" s="9" t="s">
        <v>20</v>
      </c>
      <c r="AC10" s="9"/>
      <c r="AD10" s="9"/>
      <c r="AE10" s="196" t="s">
        <v>132</v>
      </c>
      <c r="AF10" s="197"/>
      <c r="AG10" s="198"/>
      <c r="AH10" s="13"/>
      <c r="AI10" s="66" t="s">
        <v>62</v>
      </c>
      <c r="AJ10" s="66"/>
      <c r="AK10" s="66"/>
      <c r="AL10" s="164"/>
      <c r="AM10" s="165"/>
      <c r="AN10" s="166"/>
      <c r="AO10" s="5"/>
      <c r="AP10" s="5">
        <f>IF(OR(AZ10="Doctor",AZ10="Nurse",AZ10="Allied Health"),COUNTIF($AP$5:$AP9,"&lt;&gt;0")+1,0)</f>
        <v>0</v>
      </c>
      <c r="AQ10" s="177"/>
      <c r="AR10" s="177"/>
      <c r="AS10" s="177"/>
      <c r="AT10" s="177"/>
      <c r="AU10" s="177"/>
      <c r="AV10" s="177"/>
      <c r="AW10" s="178"/>
      <c r="AX10" s="179"/>
      <c r="AY10" s="179"/>
      <c r="AZ10" s="177"/>
      <c r="BA10" s="177"/>
      <c r="BB10" s="177"/>
      <c r="BC10" s="177"/>
      <c r="BD10" s="177"/>
      <c r="BE10" s="177"/>
      <c r="BF10" s="5"/>
      <c r="BG10" s="5"/>
      <c r="BH10" s="125"/>
      <c r="BI10" s="126"/>
      <c r="BJ10" s="130"/>
      <c r="BK10" s="131"/>
      <c r="BL10" s="132"/>
      <c r="BM10" s="130"/>
      <c r="BN10" s="131"/>
      <c r="BO10" s="132"/>
      <c r="BP10" s="1"/>
      <c r="BQ10" s="80"/>
      <c r="BR10" s="81"/>
      <c r="BS10" s="83"/>
      <c r="BT10" s="81"/>
      <c r="BU10" s="5"/>
      <c r="BV10" s="80"/>
      <c r="BW10" s="81"/>
      <c r="BX10" s="83"/>
      <c r="BY10" s="81"/>
      <c r="BZ10" s="5"/>
      <c r="CA10" s="5"/>
      <c r="CB10" s="46" t="s">
        <v>82</v>
      </c>
      <c r="CC10" s="44">
        <v>0.35416666666666669</v>
      </c>
      <c r="CD10" s="44">
        <v>0.41666666666666669</v>
      </c>
      <c r="CE10" s="98" t="s">
        <v>66</v>
      </c>
      <c r="CF10" s="99"/>
      <c r="CG10" s="100"/>
      <c r="CH10" s="98" t="s">
        <v>145</v>
      </c>
      <c r="CI10" s="100"/>
      <c r="CJ10" s="45">
        <v>0.41666666666666669</v>
      </c>
      <c r="CK10" s="45">
        <v>0.5</v>
      </c>
      <c r="CL10" s="103" t="s">
        <v>66</v>
      </c>
      <c r="CM10" s="104"/>
      <c r="CN10" s="105"/>
      <c r="CO10" s="103" t="s">
        <v>145</v>
      </c>
      <c r="CP10" s="105"/>
      <c r="CQ10" s="44">
        <v>0.5</v>
      </c>
      <c r="CR10" s="44">
        <v>0.54166666666666663</v>
      </c>
      <c r="CS10" s="98" t="s">
        <v>66</v>
      </c>
      <c r="CT10" s="99"/>
      <c r="CU10" s="100"/>
      <c r="CV10" s="98" t="s">
        <v>144</v>
      </c>
      <c r="CW10" s="100"/>
      <c r="CX10" s="45">
        <v>0.54166666666666663</v>
      </c>
      <c r="CY10" s="45">
        <v>0.70833333333333337</v>
      </c>
      <c r="CZ10" s="103" t="s">
        <v>0</v>
      </c>
      <c r="DA10" s="104"/>
      <c r="DB10" s="105"/>
      <c r="DC10" s="103" t="s">
        <v>143</v>
      </c>
      <c r="DD10" s="105"/>
      <c r="DE10" s="5"/>
      <c r="DF10" s="1"/>
      <c r="DG10" s="243"/>
      <c r="DH10" s="243"/>
      <c r="DI10" s="243"/>
      <c r="DJ10" s="243"/>
      <c r="DK10" s="243"/>
      <c r="DL10" s="243"/>
      <c r="DM10" s="243"/>
      <c r="DN10" s="243"/>
      <c r="DO10" s="245"/>
      <c r="DP10" s="245"/>
      <c r="DQ10" s="245"/>
      <c r="DR10" s="245"/>
      <c r="DS10" s="245"/>
      <c r="DT10" s="245"/>
      <c r="DU10" s="245"/>
      <c r="DV10" s="245"/>
      <c r="DW10" s="245"/>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row>
    <row r="11" spans="2:259" ht="18" customHeight="1">
      <c r="B11" s="1"/>
      <c r="C11" s="52" t="s">
        <v>3</v>
      </c>
      <c r="D11" s="52"/>
      <c r="E11" s="53"/>
      <c r="F11" s="70"/>
      <c r="G11" s="71"/>
      <c r="H11" s="72"/>
      <c r="I11" s="1"/>
      <c r="J11" s="69" t="s">
        <v>147</v>
      </c>
      <c r="K11" s="69"/>
      <c r="L11" s="69"/>
      <c r="M11" s="69"/>
      <c r="N11" s="69"/>
      <c r="O11" s="69"/>
      <c r="P11" s="63"/>
      <c r="Q11" s="64"/>
      <c r="R11" s="65"/>
      <c r="S11" s="5"/>
      <c r="T11" s="5"/>
      <c r="U11" s="29" t="s">
        <v>21</v>
      </c>
      <c r="V11" s="12"/>
      <c r="W11" s="12"/>
      <c r="X11" s="196">
        <v>2000</v>
      </c>
      <c r="Y11" s="197"/>
      <c r="Z11" s="198"/>
      <c r="AA11" s="7"/>
      <c r="AB11" s="9" t="s">
        <v>21</v>
      </c>
      <c r="AC11" s="11"/>
      <c r="AD11" s="11"/>
      <c r="AE11" s="196">
        <v>2000</v>
      </c>
      <c r="AF11" s="197"/>
      <c r="AG11" s="198"/>
      <c r="AH11" s="13"/>
      <c r="AI11" s="8" t="s">
        <v>63</v>
      </c>
      <c r="AJ11" s="11"/>
      <c r="AK11" s="11"/>
      <c r="AL11" s="158"/>
      <c r="AM11" s="159"/>
      <c r="AN11" s="160"/>
      <c r="AO11" s="5"/>
      <c r="AP11" s="5">
        <f>IF(OR(AZ11="Doctor",AZ11="Nurse",AZ11="Allied Health"),COUNTIF($AP$5:$AP10,"&lt;&gt;0")+1,0)</f>
        <v>0</v>
      </c>
      <c r="AQ11" s="177"/>
      <c r="AR11" s="177"/>
      <c r="AS11" s="177"/>
      <c r="AT11" s="177"/>
      <c r="AU11" s="177"/>
      <c r="AV11" s="177"/>
      <c r="AW11" s="178"/>
      <c r="AX11" s="179"/>
      <c r="AY11" s="179"/>
      <c r="AZ11" s="177"/>
      <c r="BA11" s="177"/>
      <c r="BB11" s="177"/>
      <c r="BC11" s="177"/>
      <c r="BD11" s="177"/>
      <c r="BE11" s="177"/>
      <c r="BF11" s="5"/>
      <c r="BG11" s="5"/>
      <c r="BH11" s="1"/>
      <c r="BI11" s="1"/>
      <c r="BJ11" s="1"/>
      <c r="BK11" s="1"/>
      <c r="BL11" s="1"/>
      <c r="BM11" s="1"/>
      <c r="BN11" s="1"/>
      <c r="BO11" s="1"/>
      <c r="BP11" s="1"/>
      <c r="BQ11" s="80"/>
      <c r="BR11" s="81"/>
      <c r="BS11" s="83"/>
      <c r="BT11" s="81"/>
      <c r="BU11" s="5"/>
      <c r="BV11" s="80"/>
      <c r="BW11" s="81"/>
      <c r="BX11" s="83"/>
      <c r="BY11" s="81"/>
      <c r="BZ11" s="5"/>
      <c r="CA11" s="5"/>
      <c r="CB11" s="46" t="s">
        <v>83</v>
      </c>
      <c r="CC11" s="44"/>
      <c r="CD11" s="44"/>
      <c r="CE11" s="98"/>
      <c r="CF11" s="99"/>
      <c r="CG11" s="100"/>
      <c r="CH11" s="98"/>
      <c r="CI11" s="100"/>
      <c r="CJ11" s="45"/>
      <c r="CK11" s="45"/>
      <c r="CL11" s="103"/>
      <c r="CM11" s="104"/>
      <c r="CN11" s="105"/>
      <c r="CO11" s="103"/>
      <c r="CP11" s="105"/>
      <c r="CQ11" s="44"/>
      <c r="CR11" s="44"/>
      <c r="CS11" s="98"/>
      <c r="CT11" s="99"/>
      <c r="CU11" s="100"/>
      <c r="CV11" s="98"/>
      <c r="CW11" s="100"/>
      <c r="CX11" s="45"/>
      <c r="CY11" s="45"/>
      <c r="CZ11" s="103"/>
      <c r="DA11" s="104"/>
      <c r="DB11" s="105"/>
      <c r="DC11" s="103"/>
      <c r="DD11" s="105"/>
      <c r="DE11" s="5"/>
      <c r="DF11" s="1"/>
      <c r="DG11" s="35"/>
      <c r="DH11" s="35"/>
      <c r="DI11" s="35"/>
      <c r="DJ11" s="35"/>
      <c r="DK11" s="35"/>
      <c r="DL11" s="35"/>
      <c r="DM11" s="35"/>
      <c r="DN11" s="35"/>
      <c r="DO11" s="245"/>
      <c r="DP11" s="245"/>
      <c r="DQ11" s="245"/>
      <c r="DR11" s="245"/>
      <c r="DS11" s="245"/>
      <c r="DT11" s="245"/>
      <c r="DU11" s="245"/>
      <c r="DV11" s="245"/>
      <c r="DW11" s="245"/>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row>
    <row r="12" spans="2:259" ht="15.75" customHeight="1">
      <c r="B12" s="1"/>
      <c r="C12" s="52" t="s">
        <v>4</v>
      </c>
      <c r="D12" s="52"/>
      <c r="E12" s="53"/>
      <c r="F12" s="70"/>
      <c r="G12" s="71"/>
      <c r="H12" s="72"/>
      <c r="I12" s="1"/>
      <c r="J12" s="66" t="s">
        <v>98</v>
      </c>
      <c r="K12" s="66"/>
      <c r="L12" s="66"/>
      <c r="M12" s="66"/>
      <c r="N12" s="66"/>
      <c r="O12" s="66"/>
      <c r="P12" s="70"/>
      <c r="Q12" s="71"/>
      <c r="R12" s="72"/>
      <c r="S12" s="5"/>
      <c r="T12" s="5"/>
      <c r="U12" s="12" t="s">
        <v>47</v>
      </c>
      <c r="V12" s="12"/>
      <c r="W12" s="12"/>
      <c r="X12" s="196" t="s">
        <v>133</v>
      </c>
      <c r="Y12" s="197"/>
      <c r="Z12" s="198"/>
      <c r="AA12" s="7"/>
      <c r="AB12" s="11" t="s">
        <v>47</v>
      </c>
      <c r="AC12" s="11"/>
      <c r="AD12" s="11"/>
      <c r="AE12" s="196" t="s">
        <v>133</v>
      </c>
      <c r="AF12" s="197"/>
      <c r="AG12" s="198"/>
      <c r="AH12" s="13"/>
      <c r="AI12" s="91" t="s">
        <v>58</v>
      </c>
      <c r="AJ12" s="92"/>
      <c r="AK12" s="92"/>
      <c r="AL12" s="92"/>
      <c r="AM12" s="92"/>
      <c r="AN12" s="93"/>
      <c r="AO12" s="5"/>
      <c r="AP12" s="5">
        <f>IF(OR(AZ12="Doctor",AZ12="Nurse",AZ12="Allied Health"),COUNTIF($AP$5:$AP11,"&lt;&gt;0")+1,0)</f>
        <v>0</v>
      </c>
      <c r="AQ12" s="177"/>
      <c r="AR12" s="177"/>
      <c r="AS12" s="177"/>
      <c r="AT12" s="177"/>
      <c r="AU12" s="177"/>
      <c r="AV12" s="177"/>
      <c r="AW12" s="178"/>
      <c r="AX12" s="179"/>
      <c r="AY12" s="179"/>
      <c r="AZ12" s="177"/>
      <c r="BA12" s="177"/>
      <c r="BB12" s="177"/>
      <c r="BC12" s="177"/>
      <c r="BD12" s="177"/>
      <c r="BE12" s="177"/>
      <c r="BF12" s="5"/>
      <c r="BG12" s="5"/>
      <c r="BH12" s="133" t="s">
        <v>75</v>
      </c>
      <c r="BI12" s="133"/>
      <c r="BJ12" s="133"/>
      <c r="BK12" s="133"/>
      <c r="BL12" s="133"/>
      <c r="BM12" s="133"/>
      <c r="BN12" s="133"/>
      <c r="BO12" s="133"/>
      <c r="BP12" s="1"/>
      <c r="BQ12" s="80"/>
      <c r="BR12" s="81"/>
      <c r="BS12" s="83"/>
      <c r="BT12" s="81"/>
      <c r="BU12" s="5"/>
      <c r="BV12" s="80"/>
      <c r="BW12" s="81"/>
      <c r="BX12" s="83"/>
      <c r="BY12" s="81"/>
      <c r="BZ12" s="5"/>
      <c r="CA12" s="5"/>
      <c r="CB12" s="46" t="s">
        <v>84</v>
      </c>
      <c r="CC12" s="44">
        <v>0.35416666666666669</v>
      </c>
      <c r="CD12" s="44">
        <v>0.41666666666666669</v>
      </c>
      <c r="CE12" s="98" t="s">
        <v>66</v>
      </c>
      <c r="CF12" s="99"/>
      <c r="CG12" s="100"/>
      <c r="CH12" s="98" t="s">
        <v>145</v>
      </c>
      <c r="CI12" s="100"/>
      <c r="CJ12" s="45">
        <v>0.41666666666666669</v>
      </c>
      <c r="CK12" s="45">
        <v>0.5</v>
      </c>
      <c r="CL12" s="103" t="s">
        <v>66</v>
      </c>
      <c r="CM12" s="104"/>
      <c r="CN12" s="105"/>
      <c r="CO12" s="103" t="s">
        <v>145</v>
      </c>
      <c r="CP12" s="105"/>
      <c r="CQ12" s="44">
        <v>0.5</v>
      </c>
      <c r="CR12" s="44">
        <v>0.54166666666666663</v>
      </c>
      <c r="CS12" s="98" t="s">
        <v>66</v>
      </c>
      <c r="CT12" s="99"/>
      <c r="CU12" s="100"/>
      <c r="CV12" s="98" t="s">
        <v>144</v>
      </c>
      <c r="CW12" s="100"/>
      <c r="CX12" s="45">
        <v>0.54166666666666663</v>
      </c>
      <c r="CY12" s="45">
        <v>0.70833333333333337</v>
      </c>
      <c r="CZ12" s="103" t="s">
        <v>0</v>
      </c>
      <c r="DA12" s="104"/>
      <c r="DB12" s="105"/>
      <c r="DC12" s="103" t="s">
        <v>143</v>
      </c>
      <c r="DD12" s="105"/>
      <c r="DE12" s="5"/>
      <c r="DF12" s="1"/>
      <c r="DG12" s="35"/>
      <c r="DH12" s="35"/>
      <c r="DI12" s="35"/>
      <c r="DJ12" s="35"/>
      <c r="DK12" s="35"/>
      <c r="DL12" s="35"/>
      <c r="DM12" s="35"/>
      <c r="DN12" s="35"/>
      <c r="DO12" s="245"/>
      <c r="DP12" s="245"/>
      <c r="DQ12" s="245"/>
      <c r="DR12" s="245"/>
      <c r="DS12" s="245"/>
      <c r="DT12" s="245"/>
      <c r="DU12" s="245"/>
      <c r="DV12" s="245"/>
      <c r="DW12" s="245"/>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row>
    <row r="13" spans="2:259" ht="18" customHeight="1" thickBot="1">
      <c r="B13" s="1"/>
      <c r="C13" s="52" t="s">
        <v>5</v>
      </c>
      <c r="D13" s="52"/>
      <c r="E13" s="53"/>
      <c r="F13" s="73"/>
      <c r="G13" s="74"/>
      <c r="H13" s="75"/>
      <c r="I13" s="1"/>
      <c r="J13" s="52" t="s">
        <v>148</v>
      </c>
      <c r="K13" s="52"/>
      <c r="L13" s="52"/>
      <c r="M13" s="52"/>
      <c r="N13" s="52"/>
      <c r="O13" s="53"/>
      <c r="P13" s="63"/>
      <c r="Q13" s="64"/>
      <c r="R13" s="65"/>
      <c r="S13" s="5"/>
      <c r="T13" s="5"/>
      <c r="U13" s="12" t="s">
        <v>48</v>
      </c>
      <c r="V13" s="12"/>
      <c r="W13" s="12"/>
      <c r="X13" s="196" t="s">
        <v>133</v>
      </c>
      <c r="Y13" s="197"/>
      <c r="Z13" s="198"/>
      <c r="AA13" s="7"/>
      <c r="AB13" s="11" t="s">
        <v>48</v>
      </c>
      <c r="AC13" s="11"/>
      <c r="AD13" s="11"/>
      <c r="AE13" s="196" t="s">
        <v>133</v>
      </c>
      <c r="AF13" s="197"/>
      <c r="AG13" s="198"/>
      <c r="AH13" s="13"/>
      <c r="AI13" s="66" t="s">
        <v>62</v>
      </c>
      <c r="AJ13" s="66"/>
      <c r="AK13" s="66"/>
      <c r="AL13" s="164"/>
      <c r="AM13" s="165"/>
      <c r="AN13" s="166"/>
      <c r="AO13" s="5"/>
      <c r="AP13" s="5">
        <f>IF(OR(AZ13="Doctor",AZ13="Nurse",AZ13="Allied Health"),COUNTIF($AP$5:$AP12,"&lt;&gt;0")+1,0)</f>
        <v>0</v>
      </c>
      <c r="AQ13" s="177"/>
      <c r="AR13" s="177"/>
      <c r="AS13" s="177"/>
      <c r="AT13" s="177"/>
      <c r="AU13" s="177"/>
      <c r="AV13" s="177"/>
      <c r="AW13" s="178"/>
      <c r="AX13" s="179"/>
      <c r="AY13" s="179"/>
      <c r="AZ13" s="177"/>
      <c r="BA13" s="177"/>
      <c r="BB13" s="177"/>
      <c r="BC13" s="177"/>
      <c r="BD13" s="177"/>
      <c r="BE13" s="177"/>
      <c r="BF13" s="5"/>
      <c r="BG13" s="5"/>
      <c r="BH13" s="145" t="s">
        <v>76</v>
      </c>
      <c r="BI13" s="146"/>
      <c r="BJ13" s="147"/>
      <c r="BK13" s="145" t="s">
        <v>77</v>
      </c>
      <c r="BL13" s="146"/>
      <c r="BM13" s="147"/>
      <c r="BN13" s="145" t="s">
        <v>99</v>
      </c>
      <c r="BO13" s="147"/>
      <c r="BP13" s="1"/>
      <c r="BQ13" s="80"/>
      <c r="BR13" s="81"/>
      <c r="BS13" s="83"/>
      <c r="BT13" s="81"/>
      <c r="BU13" s="5"/>
      <c r="BV13" s="80"/>
      <c r="BW13" s="81"/>
      <c r="BX13" s="83"/>
      <c r="BY13" s="81"/>
      <c r="BZ13" s="5"/>
      <c r="CA13" s="5"/>
      <c r="CB13" s="46" t="s">
        <v>85</v>
      </c>
      <c r="CC13" s="44">
        <v>0.33333333333333331</v>
      </c>
      <c r="CD13" s="44">
        <v>0.45833333333333331</v>
      </c>
      <c r="CE13" s="98" t="s">
        <v>0</v>
      </c>
      <c r="CF13" s="99"/>
      <c r="CG13" s="100"/>
      <c r="CH13" s="98" t="s">
        <v>143</v>
      </c>
      <c r="CI13" s="100"/>
      <c r="CJ13" s="45">
        <v>0.45833333333333331</v>
      </c>
      <c r="CK13" s="45">
        <v>0.5</v>
      </c>
      <c r="CL13" s="103" t="s">
        <v>66</v>
      </c>
      <c r="CM13" s="104"/>
      <c r="CN13" s="105"/>
      <c r="CO13" s="103" t="s">
        <v>144</v>
      </c>
      <c r="CP13" s="105"/>
      <c r="CQ13" s="44">
        <v>0.5</v>
      </c>
      <c r="CR13" s="44">
        <v>0.70833333333333337</v>
      </c>
      <c r="CS13" s="98" t="s">
        <v>66</v>
      </c>
      <c r="CT13" s="99"/>
      <c r="CU13" s="100"/>
      <c r="CV13" s="98" t="s">
        <v>145</v>
      </c>
      <c r="CW13" s="100"/>
      <c r="CX13" s="45"/>
      <c r="CY13" s="45"/>
      <c r="CZ13" s="103"/>
      <c r="DA13" s="104"/>
      <c r="DB13" s="105"/>
      <c r="DC13" s="103"/>
      <c r="DD13" s="105"/>
      <c r="DE13" s="5"/>
      <c r="DF13" s="1"/>
      <c r="DG13" s="35"/>
      <c r="DH13" s="35"/>
      <c r="DI13" s="35"/>
      <c r="DJ13" s="35"/>
      <c r="DK13" s="35"/>
      <c r="DL13" s="35"/>
      <c r="DM13" s="35"/>
      <c r="DN13" s="35"/>
      <c r="DO13" s="39"/>
      <c r="DP13" s="39"/>
      <c r="DQ13" s="39"/>
      <c r="DR13" s="39"/>
      <c r="DS13" s="39"/>
      <c r="DT13" s="39"/>
      <c r="DU13" s="39"/>
      <c r="DV13" s="39"/>
      <c r="DW13" s="37"/>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row>
    <row r="14" spans="2:259" ht="18" customHeight="1">
      <c r="B14" s="1"/>
      <c r="C14" s="68" t="s">
        <v>24</v>
      </c>
      <c r="D14" s="68"/>
      <c r="E14" s="53"/>
      <c r="F14" s="73"/>
      <c r="G14" s="74"/>
      <c r="H14" s="75"/>
      <c r="I14" s="1"/>
      <c r="J14" s="47" t="s">
        <v>128</v>
      </c>
      <c r="K14" s="48"/>
      <c r="L14" s="48"/>
      <c r="M14" s="48"/>
      <c r="N14" s="48"/>
      <c r="O14" s="48"/>
      <c r="P14" s="60"/>
      <c r="Q14" s="61"/>
      <c r="R14" s="62"/>
      <c r="S14" s="5"/>
      <c r="T14" s="5"/>
      <c r="U14" s="12" t="s">
        <v>49</v>
      </c>
      <c r="V14" s="12"/>
      <c r="W14" s="12"/>
      <c r="X14" s="196" t="s">
        <v>133</v>
      </c>
      <c r="Y14" s="197"/>
      <c r="Z14" s="198"/>
      <c r="AA14" s="7"/>
      <c r="AB14" s="11" t="s">
        <v>49</v>
      </c>
      <c r="AC14" s="11"/>
      <c r="AD14" s="11"/>
      <c r="AE14" s="196" t="s">
        <v>133</v>
      </c>
      <c r="AF14" s="197"/>
      <c r="AG14" s="198"/>
      <c r="AH14" s="13"/>
      <c r="AI14" s="8" t="s">
        <v>63</v>
      </c>
      <c r="AJ14" s="11"/>
      <c r="AK14" s="11"/>
      <c r="AL14" s="158"/>
      <c r="AM14" s="159"/>
      <c r="AN14" s="160"/>
      <c r="AO14" s="5"/>
      <c r="AP14" s="5">
        <f>IF(OR(AZ14="Doctor",AZ14="Nurse",AZ14="Allied Health"),COUNTIF($AP$5:$AP13,"&lt;&gt;0")+1,0)</f>
        <v>0</v>
      </c>
      <c r="AQ14" s="177"/>
      <c r="AR14" s="177"/>
      <c r="AS14" s="177"/>
      <c r="AT14" s="177"/>
      <c r="AU14" s="177"/>
      <c r="AV14" s="177"/>
      <c r="AW14" s="178"/>
      <c r="AX14" s="179"/>
      <c r="AY14" s="179"/>
      <c r="AZ14" s="177"/>
      <c r="BA14" s="177"/>
      <c r="BB14" s="177"/>
      <c r="BC14" s="177"/>
      <c r="BD14" s="177"/>
      <c r="BE14" s="177"/>
      <c r="BF14" s="5"/>
      <c r="BG14" s="5"/>
      <c r="BH14" s="49" t="s">
        <v>104</v>
      </c>
      <c r="BI14" s="50"/>
      <c r="BJ14" s="50"/>
      <c r="BK14" s="50"/>
      <c r="BL14" s="50"/>
      <c r="BM14" s="50"/>
      <c r="BN14" s="50"/>
      <c r="BO14" s="51"/>
      <c r="BP14" s="1"/>
      <c r="BQ14" s="80"/>
      <c r="BR14" s="81"/>
      <c r="BS14" s="83"/>
      <c r="BT14" s="81"/>
      <c r="BU14" s="5"/>
      <c r="BV14" s="80"/>
      <c r="BW14" s="81"/>
      <c r="BX14" s="83"/>
      <c r="BY14" s="81"/>
      <c r="BZ14" s="5"/>
      <c r="CA14" s="5"/>
      <c r="CB14" s="46" t="s">
        <v>86</v>
      </c>
      <c r="CC14" s="44"/>
      <c r="CD14" s="44"/>
      <c r="CE14" s="98"/>
      <c r="CF14" s="99"/>
      <c r="CG14" s="100"/>
      <c r="CH14" s="101"/>
      <c r="CI14" s="102"/>
      <c r="CJ14" s="45"/>
      <c r="CK14" s="45"/>
      <c r="CL14" s="103"/>
      <c r="CM14" s="104"/>
      <c r="CN14" s="105"/>
      <c r="CO14" s="106"/>
      <c r="CP14" s="107"/>
      <c r="CQ14" s="44"/>
      <c r="CR14" s="44"/>
      <c r="CS14" s="98"/>
      <c r="CT14" s="99"/>
      <c r="CU14" s="100"/>
      <c r="CV14" s="101"/>
      <c r="CW14" s="102"/>
      <c r="CX14" s="45"/>
      <c r="CY14" s="45"/>
      <c r="CZ14" s="103"/>
      <c r="DA14" s="104"/>
      <c r="DB14" s="105"/>
      <c r="DC14" s="106"/>
      <c r="DD14" s="107"/>
      <c r="DE14" s="5"/>
      <c r="DF14" s="1"/>
      <c r="DG14" s="4"/>
      <c r="DH14" s="37"/>
      <c r="DI14" s="37"/>
      <c r="DJ14" s="3"/>
      <c r="DK14" s="35"/>
      <c r="DL14" s="35"/>
      <c r="DM14" s="35"/>
      <c r="DN14" s="35"/>
      <c r="DO14" s="37"/>
      <c r="DP14" s="37"/>
      <c r="DQ14" s="37"/>
      <c r="DR14" s="4"/>
      <c r="DS14" s="37"/>
      <c r="DT14" s="37"/>
      <c r="DU14" s="37"/>
      <c r="DV14" s="37"/>
      <c r="DW14" s="37"/>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row>
    <row r="15" spans="2:259" ht="19.5" customHeight="1">
      <c r="B15" s="1"/>
      <c r="C15" s="52" t="s">
        <v>6</v>
      </c>
      <c r="D15" s="52"/>
      <c r="E15" s="53"/>
      <c r="F15" s="70"/>
      <c r="G15" s="71"/>
      <c r="H15" s="72"/>
      <c r="I15" s="1"/>
      <c r="J15" s="54" t="s">
        <v>129</v>
      </c>
      <c r="K15" s="55"/>
      <c r="L15" s="55"/>
      <c r="M15" s="55"/>
      <c r="N15" s="55"/>
      <c r="O15" s="55"/>
      <c r="P15" s="55"/>
      <c r="Q15" s="55"/>
      <c r="R15" s="56"/>
      <c r="S15" s="5"/>
      <c r="T15" s="5"/>
      <c r="U15" s="12" t="s">
        <v>5</v>
      </c>
      <c r="V15" s="12"/>
      <c r="W15" s="12"/>
      <c r="X15" s="202" t="s">
        <v>134</v>
      </c>
      <c r="Y15" s="197"/>
      <c r="Z15" s="198"/>
      <c r="AA15" s="7"/>
      <c r="AB15" s="52" t="s">
        <v>152</v>
      </c>
      <c r="AC15" s="52"/>
      <c r="AD15" s="84"/>
      <c r="AE15" s="196">
        <v>1234</v>
      </c>
      <c r="AF15" s="197"/>
      <c r="AG15" s="198"/>
      <c r="AH15" s="13"/>
      <c r="AI15" s="91" t="s">
        <v>59</v>
      </c>
      <c r="AJ15" s="92"/>
      <c r="AK15" s="92"/>
      <c r="AL15" s="92"/>
      <c r="AM15" s="92"/>
      <c r="AN15" s="93"/>
      <c r="AO15" s="5"/>
      <c r="AP15" s="5"/>
      <c r="AQ15" s="192" t="s">
        <v>126</v>
      </c>
      <c r="AR15" s="192"/>
      <c r="AS15" s="192"/>
      <c r="AT15" s="192"/>
      <c r="AU15" s="192"/>
      <c r="AV15" s="192"/>
      <c r="AW15" s="192"/>
      <c r="AX15" s="192"/>
      <c r="AY15" s="192"/>
      <c r="AZ15" s="192"/>
      <c r="BA15" s="192"/>
      <c r="BB15" s="192"/>
      <c r="BC15" s="192"/>
      <c r="BD15" s="192"/>
      <c r="BE15" s="192"/>
      <c r="BF15" s="5"/>
      <c r="BG15" s="5"/>
      <c r="BH15" s="136" t="str">
        <f>IF($X$7="","",$X$7)</f>
        <v>Practice Name</v>
      </c>
      <c r="BI15" s="148"/>
      <c r="BJ15" s="137"/>
      <c r="BK15" s="142" t="s">
        <v>142</v>
      </c>
      <c r="BL15" s="143"/>
      <c r="BM15" s="144"/>
      <c r="BN15" s="149"/>
      <c r="BO15" s="150"/>
      <c r="BP15" s="1"/>
      <c r="BQ15" s="80"/>
      <c r="BR15" s="81"/>
      <c r="BS15" s="83"/>
      <c r="BT15" s="81"/>
      <c r="BU15" s="5"/>
      <c r="BV15" s="80"/>
      <c r="BW15" s="81"/>
      <c r="BX15" s="83"/>
      <c r="BY15" s="81"/>
      <c r="BZ15" s="5"/>
      <c r="CA15" s="43">
        <v>0.29166666666666669</v>
      </c>
      <c r="CB15" s="46" t="s">
        <v>87</v>
      </c>
      <c r="CC15" s="44"/>
      <c r="CD15" s="44"/>
      <c r="CE15" s="98"/>
      <c r="CF15" s="99"/>
      <c r="CG15" s="100"/>
      <c r="CH15" s="101"/>
      <c r="CI15" s="102"/>
      <c r="CJ15" s="45"/>
      <c r="CK15" s="45"/>
      <c r="CL15" s="103"/>
      <c r="CM15" s="104"/>
      <c r="CN15" s="105"/>
      <c r="CO15" s="106"/>
      <c r="CP15" s="107"/>
      <c r="CQ15" s="44"/>
      <c r="CR15" s="44"/>
      <c r="CS15" s="98"/>
      <c r="CT15" s="99"/>
      <c r="CU15" s="100"/>
      <c r="CV15" s="101"/>
      <c r="CW15" s="102"/>
      <c r="CX15" s="45"/>
      <c r="CY15" s="45"/>
      <c r="CZ15" s="103"/>
      <c r="DA15" s="104"/>
      <c r="DB15" s="105"/>
      <c r="DC15" s="106"/>
      <c r="DD15" s="107"/>
      <c r="DE15" s="5"/>
      <c r="DF15" s="1"/>
      <c r="DG15" s="4"/>
      <c r="DH15" s="4"/>
      <c r="DI15" s="4"/>
      <c r="DJ15" s="35"/>
      <c r="DK15" s="35"/>
      <c r="DL15" s="35"/>
      <c r="DM15" s="35"/>
      <c r="DN15" s="35"/>
      <c r="DO15" s="1"/>
      <c r="DP15" s="1"/>
      <c r="DQ15" s="1"/>
      <c r="DR15" s="1"/>
      <c r="DS15" s="1"/>
      <c r="DT15" s="1"/>
      <c r="DU15" s="1"/>
      <c r="DV15" s="1"/>
      <c r="DW15" s="4"/>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row>
    <row r="16" spans="2:259" ht="18" customHeight="1">
      <c r="B16" s="1"/>
      <c r="C16" s="52" t="s">
        <v>7</v>
      </c>
      <c r="D16" s="52"/>
      <c r="E16" s="53"/>
      <c r="F16" s="70"/>
      <c r="G16" s="71"/>
      <c r="H16" s="72"/>
      <c r="I16" s="1"/>
      <c r="J16" s="57" t="s">
        <v>156</v>
      </c>
      <c r="K16" s="58"/>
      <c r="L16" s="58"/>
      <c r="M16" s="58"/>
      <c r="N16" s="58"/>
      <c r="O16" s="58"/>
      <c r="P16" s="58"/>
      <c r="Q16" s="58"/>
      <c r="R16" s="59"/>
      <c r="S16" s="5"/>
      <c r="T16" s="5"/>
      <c r="U16" s="10" t="s">
        <v>24</v>
      </c>
      <c r="V16" s="29"/>
      <c r="W16" s="29"/>
      <c r="X16" s="202" t="s">
        <v>135</v>
      </c>
      <c r="Y16" s="197"/>
      <c r="Z16" s="198"/>
      <c r="AA16" s="7"/>
      <c r="AB16" s="91" t="s">
        <v>57</v>
      </c>
      <c r="AC16" s="92"/>
      <c r="AD16" s="92"/>
      <c r="AE16" s="92"/>
      <c r="AF16" s="92"/>
      <c r="AG16" s="93"/>
      <c r="AH16" s="13"/>
      <c r="AI16" s="66" t="s">
        <v>62</v>
      </c>
      <c r="AJ16" s="66"/>
      <c r="AK16" s="66"/>
      <c r="AL16" s="164"/>
      <c r="AM16" s="165"/>
      <c r="AN16" s="166"/>
      <c r="AO16" s="5"/>
      <c r="AP16" s="5"/>
      <c r="AQ16" s="193"/>
      <c r="AR16" s="193"/>
      <c r="AS16" s="193"/>
      <c r="AT16" s="193"/>
      <c r="AU16" s="193"/>
      <c r="AV16" s="193"/>
      <c r="AW16" s="193"/>
      <c r="AX16" s="193"/>
      <c r="AY16" s="193"/>
      <c r="AZ16" s="193"/>
      <c r="BA16" s="193"/>
      <c r="BB16" s="193"/>
      <c r="BC16" s="193"/>
      <c r="BD16" s="193"/>
      <c r="BE16" s="193"/>
      <c r="BF16" s="5"/>
      <c r="BG16" s="5"/>
      <c r="BH16" s="120" t="str">
        <f>IF(X21="","",X21)</f>
        <v/>
      </c>
      <c r="BI16" s="121"/>
      <c r="BJ16" s="122"/>
      <c r="BK16" s="85"/>
      <c r="BL16" s="86"/>
      <c r="BM16" s="87"/>
      <c r="BN16" s="85"/>
      <c r="BO16" s="87"/>
      <c r="BP16" s="1"/>
      <c r="BQ16" s="80"/>
      <c r="BR16" s="81"/>
      <c r="BS16" s="83"/>
      <c r="BT16" s="81"/>
      <c r="BU16" s="5"/>
      <c r="BV16" s="80"/>
      <c r="BW16" s="81"/>
      <c r="BX16" s="83"/>
      <c r="BY16" s="81"/>
      <c r="BZ16" s="5"/>
      <c r="CA16" s="43">
        <v>0.3125</v>
      </c>
      <c r="CB16" s="43">
        <v>0.29166666666666669</v>
      </c>
      <c r="CC16" s="43">
        <v>0.3125</v>
      </c>
      <c r="CD16" s="43">
        <v>0.33333333333333331</v>
      </c>
      <c r="CE16" s="43">
        <v>0.35416666666666669</v>
      </c>
      <c r="CF16" s="43">
        <v>0.375</v>
      </c>
      <c r="CG16" s="43">
        <v>0.39583333333333331</v>
      </c>
      <c r="CH16" s="43">
        <v>0.41666666666666669</v>
      </c>
      <c r="CI16" s="43">
        <v>0.4375</v>
      </c>
      <c r="CJ16" s="43">
        <v>0.45833333333333331</v>
      </c>
      <c r="CK16" s="43">
        <v>0.47916666666666669</v>
      </c>
      <c r="CL16" s="43">
        <v>0.5</v>
      </c>
      <c r="CM16" s="43">
        <v>0.52083333333333337</v>
      </c>
      <c r="CN16" s="43">
        <v>0.54166666666666663</v>
      </c>
      <c r="CO16" s="43">
        <v>0.5625</v>
      </c>
      <c r="CP16" s="43">
        <v>0.58333333333333337</v>
      </c>
      <c r="CQ16" s="43">
        <v>0.60416666666666663</v>
      </c>
      <c r="CR16" s="43">
        <v>0.625</v>
      </c>
      <c r="CS16" s="43">
        <v>0.64583333333333337</v>
      </c>
      <c r="CT16" s="43">
        <v>0.66666666666666663</v>
      </c>
      <c r="CU16" s="43">
        <v>0.6875</v>
      </c>
      <c r="CV16" s="43">
        <v>0.70833333333333337</v>
      </c>
      <c r="CW16" s="43">
        <v>0.72916666666666663</v>
      </c>
      <c r="CX16" s="43">
        <v>0.75</v>
      </c>
      <c r="CY16" s="43">
        <v>0.77083333333333337</v>
      </c>
      <c r="CZ16" s="43">
        <v>0.79166666666666663</v>
      </c>
      <c r="DA16" s="43">
        <v>0.8125</v>
      </c>
      <c r="DB16" s="43">
        <v>0.83333333333333337</v>
      </c>
      <c r="DC16" s="43">
        <v>0.85416666666666663</v>
      </c>
      <c r="DD16" s="5"/>
      <c r="DE16" s="5"/>
      <c r="DF16" s="1"/>
      <c r="DG16" s="4"/>
      <c r="DH16" s="36"/>
      <c r="DI16" s="36"/>
      <c r="DJ16" s="35"/>
      <c r="DK16" s="35"/>
      <c r="DL16" s="35"/>
      <c r="DM16" s="35"/>
      <c r="DN16" s="35"/>
      <c r="DO16" s="242" t="s">
        <v>116</v>
      </c>
      <c r="DP16" s="242"/>
      <c r="DQ16" s="242"/>
      <c r="DR16" s="242"/>
      <c r="DS16" s="242"/>
      <c r="DT16" s="242"/>
      <c r="DU16" s="242"/>
      <c r="DV16" s="242"/>
      <c r="DW16" s="4"/>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row>
    <row r="17" spans="2:258" ht="17.25" customHeight="1">
      <c r="B17" s="1"/>
      <c r="C17" s="52" t="s">
        <v>8</v>
      </c>
      <c r="D17" s="52"/>
      <c r="E17" s="53"/>
      <c r="F17" s="70"/>
      <c r="G17" s="71"/>
      <c r="H17" s="72"/>
      <c r="I17" s="1"/>
      <c r="J17" s="57"/>
      <c r="K17" s="58"/>
      <c r="L17" s="58"/>
      <c r="M17" s="58"/>
      <c r="N17" s="58"/>
      <c r="O17" s="58"/>
      <c r="P17" s="58"/>
      <c r="Q17" s="58"/>
      <c r="R17" s="59"/>
      <c r="S17" s="5"/>
      <c r="T17" s="5"/>
      <c r="U17" s="12" t="s">
        <v>50</v>
      </c>
      <c r="V17" s="12"/>
      <c r="W17" s="12"/>
      <c r="X17" s="196" t="s">
        <v>136</v>
      </c>
      <c r="Y17" s="197"/>
      <c r="Z17" s="198"/>
      <c r="AA17" s="7"/>
      <c r="AB17" s="66" t="s">
        <v>54</v>
      </c>
      <c r="AC17" s="66"/>
      <c r="AD17" s="66"/>
      <c r="AE17" s="164"/>
      <c r="AF17" s="165"/>
      <c r="AG17" s="166"/>
      <c r="AH17" s="13"/>
      <c r="AI17" s="8" t="s">
        <v>63</v>
      </c>
      <c r="AJ17" s="11"/>
      <c r="AK17" s="11"/>
      <c r="AL17" s="158"/>
      <c r="AM17" s="159"/>
      <c r="AN17" s="160"/>
      <c r="AO17" s="5"/>
      <c r="AP17" s="5"/>
      <c r="AQ17" s="193"/>
      <c r="AR17" s="193"/>
      <c r="AS17" s="193"/>
      <c r="AT17" s="193"/>
      <c r="AU17" s="193"/>
      <c r="AV17" s="193"/>
      <c r="AW17" s="193"/>
      <c r="AX17" s="193"/>
      <c r="AY17" s="193"/>
      <c r="AZ17" s="193"/>
      <c r="BA17" s="193"/>
      <c r="BB17" s="193"/>
      <c r="BC17" s="193"/>
      <c r="BD17" s="193"/>
      <c r="BE17" s="193"/>
      <c r="BF17" s="5"/>
      <c r="BG17" s="5"/>
      <c r="BH17" s="120" t="str">
        <f>IF(X35="","",X35)</f>
        <v/>
      </c>
      <c r="BI17" s="121"/>
      <c r="BJ17" s="122"/>
      <c r="BK17" s="85"/>
      <c r="BL17" s="86"/>
      <c r="BM17" s="87"/>
      <c r="BN17" s="85"/>
      <c r="BO17" s="87"/>
      <c r="BP17" s="1"/>
      <c r="BQ17" s="80"/>
      <c r="BR17" s="81"/>
      <c r="BS17" s="83"/>
      <c r="BT17" s="81"/>
      <c r="BU17" s="5"/>
      <c r="BV17" s="80"/>
      <c r="BW17" s="81"/>
      <c r="BX17" s="83"/>
      <c r="BY17" s="81"/>
      <c r="BZ17" s="5"/>
      <c r="CA17" s="5"/>
      <c r="CB17" s="97" t="s">
        <v>91</v>
      </c>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5"/>
      <c r="DF17" s="1"/>
      <c r="DG17" s="4"/>
      <c r="DH17" s="4"/>
      <c r="DI17" s="4"/>
      <c r="DJ17" s="4"/>
      <c r="DK17" s="4"/>
      <c r="DL17" s="4"/>
      <c r="DM17" s="4"/>
      <c r="DN17" s="4"/>
      <c r="DO17" s="246" t="s">
        <v>155</v>
      </c>
      <c r="DP17" s="246"/>
      <c r="DQ17" s="246"/>
      <c r="DR17" s="246"/>
      <c r="DS17" s="246"/>
      <c r="DT17" s="246"/>
      <c r="DU17" s="246"/>
      <c r="DV17" s="246"/>
      <c r="DW17" s="4"/>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row>
    <row r="18" spans="2:258" ht="17.25" customHeight="1">
      <c r="B18" s="1"/>
      <c r="C18" s="52" t="s">
        <v>9</v>
      </c>
      <c r="D18" s="52"/>
      <c r="E18" s="53"/>
      <c r="F18" s="70"/>
      <c r="G18" s="71"/>
      <c r="H18" s="72"/>
      <c r="I18" s="1"/>
      <c r="J18" s="57"/>
      <c r="K18" s="58"/>
      <c r="L18" s="58"/>
      <c r="M18" s="58"/>
      <c r="N18" s="58"/>
      <c r="O18" s="58"/>
      <c r="P18" s="58"/>
      <c r="Q18" s="58"/>
      <c r="R18" s="59"/>
      <c r="S18" s="5"/>
      <c r="T18" s="5"/>
      <c r="U18" s="12" t="s">
        <v>51</v>
      </c>
      <c r="V18" s="12"/>
      <c r="W18" s="12"/>
      <c r="X18" s="196" t="s">
        <v>137</v>
      </c>
      <c r="Y18" s="197"/>
      <c r="Z18" s="198"/>
      <c r="AA18" s="7"/>
      <c r="AB18" s="8" t="s">
        <v>55</v>
      </c>
      <c r="AC18" s="11"/>
      <c r="AD18" s="11"/>
      <c r="AE18" s="161"/>
      <c r="AF18" s="162"/>
      <c r="AG18" s="163"/>
      <c r="AH18" s="13"/>
      <c r="AI18" s="91" t="s">
        <v>60</v>
      </c>
      <c r="AJ18" s="92"/>
      <c r="AK18" s="92"/>
      <c r="AL18" s="92"/>
      <c r="AM18" s="92"/>
      <c r="AN18" s="93"/>
      <c r="AO18" s="5"/>
      <c r="AP18" s="5"/>
      <c r="AQ18" s="193"/>
      <c r="AR18" s="193"/>
      <c r="AS18" s="193"/>
      <c r="AT18" s="193"/>
      <c r="AU18" s="193"/>
      <c r="AV18" s="193"/>
      <c r="AW18" s="193"/>
      <c r="AX18" s="193"/>
      <c r="AY18" s="193"/>
      <c r="AZ18" s="193"/>
      <c r="BA18" s="193"/>
      <c r="BB18" s="193"/>
      <c r="BC18" s="193"/>
      <c r="BD18" s="193"/>
      <c r="BE18" s="193"/>
      <c r="BF18" s="5"/>
      <c r="BG18" s="5"/>
      <c r="BH18" s="120" t="str">
        <f>IF(X49="","",X49)</f>
        <v/>
      </c>
      <c r="BI18" s="121"/>
      <c r="BJ18" s="122"/>
      <c r="BK18" s="85"/>
      <c r="BL18" s="86"/>
      <c r="BM18" s="87"/>
      <c r="BN18" s="85"/>
      <c r="BO18" s="87"/>
      <c r="BP18" s="1"/>
      <c r="BQ18" s="80"/>
      <c r="BR18" s="81"/>
      <c r="BS18" s="83"/>
      <c r="BT18" s="81"/>
      <c r="BU18" s="5"/>
      <c r="BV18" s="80"/>
      <c r="BW18" s="81"/>
      <c r="BX18" s="83"/>
      <c r="BY18" s="81"/>
      <c r="BZ18" s="5"/>
      <c r="CA18" s="5"/>
      <c r="CB18" s="17"/>
      <c r="CC18" s="18" t="s">
        <v>88</v>
      </c>
      <c r="CD18" s="18" t="s">
        <v>89</v>
      </c>
      <c r="CE18" s="88" t="s">
        <v>76</v>
      </c>
      <c r="CF18" s="89"/>
      <c r="CG18" s="90"/>
      <c r="CH18" s="88" t="s">
        <v>90</v>
      </c>
      <c r="CI18" s="90"/>
      <c r="CJ18" s="18" t="s">
        <v>88</v>
      </c>
      <c r="CK18" s="18" t="s">
        <v>89</v>
      </c>
      <c r="CL18" s="88" t="s">
        <v>76</v>
      </c>
      <c r="CM18" s="89"/>
      <c r="CN18" s="90"/>
      <c r="CO18" s="88" t="s">
        <v>90</v>
      </c>
      <c r="CP18" s="90"/>
      <c r="CQ18" s="18" t="s">
        <v>88</v>
      </c>
      <c r="CR18" s="18" t="s">
        <v>89</v>
      </c>
      <c r="CS18" s="88" t="s">
        <v>76</v>
      </c>
      <c r="CT18" s="89"/>
      <c r="CU18" s="90"/>
      <c r="CV18" s="88" t="s">
        <v>90</v>
      </c>
      <c r="CW18" s="90"/>
      <c r="CX18" s="18" t="s">
        <v>88</v>
      </c>
      <c r="CY18" s="18" t="s">
        <v>89</v>
      </c>
      <c r="CZ18" s="88" t="s">
        <v>76</v>
      </c>
      <c r="DA18" s="89"/>
      <c r="DB18" s="90"/>
      <c r="DC18" s="88" t="s">
        <v>122</v>
      </c>
      <c r="DD18" s="90"/>
      <c r="DE18" s="5"/>
      <c r="DF18" s="1"/>
      <c r="DG18" s="4"/>
      <c r="DH18" s="4"/>
      <c r="DI18" s="4"/>
      <c r="DJ18" s="4"/>
      <c r="DK18" s="4"/>
      <c r="DL18" s="4"/>
      <c r="DM18" s="4"/>
      <c r="DN18" s="4"/>
      <c r="DO18" s="246"/>
      <c r="DP18" s="246"/>
      <c r="DQ18" s="246"/>
      <c r="DR18" s="246"/>
      <c r="DS18" s="246"/>
      <c r="DT18" s="246"/>
      <c r="DU18" s="246"/>
      <c r="DV18" s="246"/>
      <c r="DW18" s="4"/>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row>
    <row r="19" spans="2:258" ht="18" customHeight="1">
      <c r="B19" s="1"/>
      <c r="C19" s="1"/>
      <c r="D19" s="1"/>
      <c r="E19" s="1"/>
      <c r="F19" s="1"/>
      <c r="G19" s="1"/>
      <c r="H19" s="1"/>
      <c r="I19" s="1"/>
      <c r="J19" s="57"/>
      <c r="K19" s="58"/>
      <c r="L19" s="58"/>
      <c r="M19" s="58"/>
      <c r="N19" s="58"/>
      <c r="O19" s="58"/>
      <c r="P19" s="58"/>
      <c r="Q19" s="58"/>
      <c r="R19" s="59"/>
      <c r="S19" s="5"/>
      <c r="T19" s="5"/>
      <c r="U19" s="52" t="s">
        <v>152</v>
      </c>
      <c r="V19" s="52"/>
      <c r="W19" s="84"/>
      <c r="X19" s="196">
        <v>1234</v>
      </c>
      <c r="Y19" s="197"/>
      <c r="Z19" s="198"/>
      <c r="AA19" s="7"/>
      <c r="AB19" s="11" t="s">
        <v>22</v>
      </c>
      <c r="AC19" s="9"/>
      <c r="AD19" s="9"/>
      <c r="AE19" s="161"/>
      <c r="AF19" s="162"/>
      <c r="AG19" s="163"/>
      <c r="AH19" s="13"/>
      <c r="AI19" s="66" t="s">
        <v>62</v>
      </c>
      <c r="AJ19" s="66"/>
      <c r="AK19" s="66"/>
      <c r="AL19" s="164"/>
      <c r="AM19" s="165"/>
      <c r="AN19" s="166"/>
      <c r="AO19" s="5"/>
      <c r="AP19" s="5"/>
      <c r="AQ19" s="193"/>
      <c r="AR19" s="193"/>
      <c r="AS19" s="193"/>
      <c r="AT19" s="193"/>
      <c r="AU19" s="193"/>
      <c r="AV19" s="193"/>
      <c r="AW19" s="193"/>
      <c r="AX19" s="193"/>
      <c r="AY19" s="193"/>
      <c r="AZ19" s="193"/>
      <c r="BA19" s="193"/>
      <c r="BB19" s="193"/>
      <c r="BC19" s="193"/>
      <c r="BD19" s="193"/>
      <c r="BE19" s="193"/>
      <c r="BF19" s="5"/>
      <c r="BG19" s="5"/>
      <c r="BH19" s="120" t="str">
        <f>IF(X63="","",X63)</f>
        <v/>
      </c>
      <c r="BI19" s="121"/>
      <c r="BJ19" s="122"/>
      <c r="BK19" s="85"/>
      <c r="BL19" s="86"/>
      <c r="BM19" s="87"/>
      <c r="BN19" s="85"/>
      <c r="BO19" s="87"/>
      <c r="BP19" s="1"/>
      <c r="BQ19" s="80"/>
      <c r="BR19" s="81"/>
      <c r="BS19" s="83"/>
      <c r="BT19" s="81"/>
      <c r="BU19" s="5"/>
      <c r="BV19" s="80"/>
      <c r="BW19" s="81"/>
      <c r="BX19" s="83"/>
      <c r="BY19" s="81"/>
      <c r="BZ19" s="5"/>
      <c r="CA19" s="5"/>
      <c r="CB19" s="46" t="s">
        <v>81</v>
      </c>
      <c r="CC19" s="44"/>
      <c r="CD19" s="44"/>
      <c r="CE19" s="98"/>
      <c r="CF19" s="99"/>
      <c r="CG19" s="100"/>
      <c r="CH19" s="101"/>
      <c r="CI19" s="102"/>
      <c r="CJ19" s="45"/>
      <c r="CK19" s="45"/>
      <c r="CL19" s="103"/>
      <c r="CM19" s="104"/>
      <c r="CN19" s="105"/>
      <c r="CO19" s="106"/>
      <c r="CP19" s="107"/>
      <c r="CQ19" s="44"/>
      <c r="CR19" s="44"/>
      <c r="CS19" s="98"/>
      <c r="CT19" s="99"/>
      <c r="CU19" s="100"/>
      <c r="CV19" s="101"/>
      <c r="CW19" s="102"/>
      <c r="CX19" s="45"/>
      <c r="CY19" s="45"/>
      <c r="CZ19" s="103"/>
      <c r="DA19" s="104"/>
      <c r="DB19" s="105"/>
      <c r="DC19" s="106"/>
      <c r="DD19" s="107"/>
      <c r="DE19" s="5"/>
      <c r="DF19" s="1"/>
      <c r="DG19" s="4"/>
      <c r="DH19" s="36"/>
      <c r="DI19" s="36"/>
      <c r="DJ19" s="36"/>
      <c r="DK19" s="36"/>
      <c r="DL19" s="36"/>
      <c r="DM19" s="36"/>
      <c r="DN19" s="36"/>
      <c r="DO19" s="246"/>
      <c r="DP19" s="246"/>
      <c r="DQ19" s="246"/>
      <c r="DR19" s="246"/>
      <c r="DS19" s="246"/>
      <c r="DT19" s="246"/>
      <c r="DU19" s="246"/>
      <c r="DV19" s="246"/>
      <c r="DW19" s="4"/>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row>
    <row r="20" spans="2:258" ht="16.5" customHeight="1">
      <c r="B20" s="1"/>
      <c r="C20" s="151" t="s">
        <v>149</v>
      </c>
      <c r="D20" s="151"/>
      <c r="E20" s="151"/>
      <c r="F20" s="151"/>
      <c r="G20" s="151"/>
      <c r="H20" s="151"/>
      <c r="I20" s="19"/>
      <c r="J20" s="151" t="s">
        <v>150</v>
      </c>
      <c r="K20" s="151"/>
      <c r="L20" s="151"/>
      <c r="M20" s="151"/>
      <c r="N20" s="151"/>
      <c r="O20" s="151"/>
      <c r="P20" s="151"/>
      <c r="Q20" s="151"/>
      <c r="R20" s="151"/>
      <c r="S20" s="5"/>
      <c r="T20" s="5"/>
      <c r="U20" s="91" t="s">
        <v>57</v>
      </c>
      <c r="V20" s="92"/>
      <c r="W20" s="92"/>
      <c r="X20" s="92"/>
      <c r="Y20" s="92"/>
      <c r="Z20" s="93"/>
      <c r="AA20" s="7"/>
      <c r="AB20" s="9" t="s">
        <v>20</v>
      </c>
      <c r="AC20" s="9"/>
      <c r="AD20" s="9"/>
      <c r="AE20" s="161"/>
      <c r="AF20" s="162"/>
      <c r="AG20" s="163"/>
      <c r="AH20" s="13"/>
      <c r="AI20" s="8" t="s">
        <v>63</v>
      </c>
      <c r="AJ20" s="11"/>
      <c r="AK20" s="11"/>
      <c r="AL20" s="158"/>
      <c r="AM20" s="159"/>
      <c r="AN20" s="160"/>
      <c r="AO20" s="5"/>
      <c r="AP20" s="5"/>
      <c r="AQ20" s="193"/>
      <c r="AR20" s="193"/>
      <c r="AS20" s="193"/>
      <c r="AT20" s="193"/>
      <c r="AU20" s="193"/>
      <c r="AV20" s="193"/>
      <c r="AW20" s="193"/>
      <c r="AX20" s="193"/>
      <c r="AY20" s="193"/>
      <c r="AZ20" s="193"/>
      <c r="BA20" s="193"/>
      <c r="BB20" s="193"/>
      <c r="BC20" s="193"/>
      <c r="BD20" s="193"/>
      <c r="BE20" s="193"/>
      <c r="BF20" s="5"/>
      <c r="BG20" s="5"/>
      <c r="BH20" s="49" t="s">
        <v>107</v>
      </c>
      <c r="BI20" s="50"/>
      <c r="BJ20" s="50"/>
      <c r="BK20" s="50"/>
      <c r="BL20" s="50"/>
      <c r="BM20" s="50"/>
      <c r="BN20" s="50"/>
      <c r="BO20" s="51"/>
      <c r="BP20" s="1"/>
      <c r="BQ20" s="80"/>
      <c r="BR20" s="81"/>
      <c r="BS20" s="83"/>
      <c r="BT20" s="81"/>
      <c r="BU20" s="5"/>
      <c r="BV20" s="80"/>
      <c r="BW20" s="81"/>
      <c r="BX20" s="83"/>
      <c r="BY20" s="81"/>
      <c r="BZ20" s="5"/>
      <c r="CA20" s="5"/>
      <c r="CB20" s="46" t="s">
        <v>82</v>
      </c>
      <c r="CC20" s="44"/>
      <c r="CD20" s="44"/>
      <c r="CE20" s="98"/>
      <c r="CF20" s="99"/>
      <c r="CG20" s="100"/>
      <c r="CH20" s="101"/>
      <c r="CI20" s="102"/>
      <c r="CJ20" s="45"/>
      <c r="CK20" s="45"/>
      <c r="CL20" s="103"/>
      <c r="CM20" s="104"/>
      <c r="CN20" s="105"/>
      <c r="CO20" s="106"/>
      <c r="CP20" s="107"/>
      <c r="CQ20" s="44"/>
      <c r="CR20" s="44"/>
      <c r="CS20" s="98"/>
      <c r="CT20" s="99"/>
      <c r="CU20" s="100"/>
      <c r="CV20" s="101"/>
      <c r="CW20" s="102"/>
      <c r="CX20" s="45"/>
      <c r="CY20" s="45"/>
      <c r="CZ20" s="103"/>
      <c r="DA20" s="104"/>
      <c r="DB20" s="105"/>
      <c r="DC20" s="106"/>
      <c r="DD20" s="107"/>
      <c r="DE20" s="5"/>
      <c r="DF20" s="1"/>
      <c r="DG20" s="4"/>
      <c r="DH20" s="4"/>
      <c r="DI20" s="4"/>
      <c r="DJ20" s="4"/>
      <c r="DK20" s="4"/>
      <c r="DL20" s="4"/>
      <c r="DM20" s="4"/>
      <c r="DN20" s="4"/>
      <c r="DW20" s="4"/>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row>
    <row r="21" spans="2:258" ht="17.25" customHeight="1">
      <c r="B21" s="1"/>
      <c r="C21" s="167" t="s">
        <v>67</v>
      </c>
      <c r="D21" s="168"/>
      <c r="E21" s="169"/>
      <c r="F21" s="167" t="s">
        <v>105</v>
      </c>
      <c r="G21" s="168"/>
      <c r="H21" s="169"/>
      <c r="I21" s="1"/>
      <c r="J21" s="167" t="s">
        <v>68</v>
      </c>
      <c r="K21" s="169"/>
      <c r="L21" s="145" t="s">
        <v>69</v>
      </c>
      <c r="M21" s="146"/>
      <c r="N21" s="146"/>
      <c r="O21" s="146"/>
      <c r="P21" s="147"/>
      <c r="Q21" s="145" t="s">
        <v>70</v>
      </c>
      <c r="R21" s="147"/>
      <c r="S21" s="5"/>
      <c r="T21" s="5"/>
      <c r="U21" s="52" t="s">
        <v>0</v>
      </c>
      <c r="V21" s="52"/>
      <c r="W21" s="52"/>
      <c r="X21" s="94"/>
      <c r="Y21" s="95"/>
      <c r="Z21" s="96"/>
      <c r="AA21" s="7"/>
      <c r="AB21" s="9" t="s">
        <v>21</v>
      </c>
      <c r="AC21" s="11"/>
      <c r="AD21" s="11"/>
      <c r="AE21" s="161"/>
      <c r="AF21" s="162"/>
      <c r="AG21" s="163"/>
      <c r="AH21" s="13"/>
      <c r="AI21" s="151" t="s">
        <v>65</v>
      </c>
      <c r="AJ21" s="151"/>
      <c r="AK21" s="151"/>
      <c r="AL21" s="151"/>
      <c r="AM21" s="151"/>
      <c r="AN21" s="151"/>
      <c r="AO21" s="5"/>
      <c r="AP21" s="5"/>
      <c r="AQ21" s="193"/>
      <c r="AR21" s="193"/>
      <c r="AS21" s="193"/>
      <c r="AT21" s="193"/>
      <c r="AU21" s="193"/>
      <c r="AV21" s="193"/>
      <c r="AW21" s="193"/>
      <c r="AX21" s="193"/>
      <c r="AY21" s="193"/>
      <c r="AZ21" s="193"/>
      <c r="BA21" s="193"/>
      <c r="BB21" s="193"/>
      <c r="BC21" s="193"/>
      <c r="BD21" s="193"/>
      <c r="BE21" s="193"/>
      <c r="BF21" s="5"/>
      <c r="BG21" s="5"/>
      <c r="BH21" s="136" t="str">
        <f>IF(AE7="","",AE7)</f>
        <v>Hospital Name</v>
      </c>
      <c r="BI21" s="148"/>
      <c r="BJ21" s="137"/>
      <c r="BK21" s="142" t="s">
        <v>142</v>
      </c>
      <c r="BL21" s="143"/>
      <c r="BM21" s="144"/>
      <c r="BN21" s="85"/>
      <c r="BO21" s="87"/>
      <c r="BP21" s="1"/>
      <c r="BQ21" s="80"/>
      <c r="BR21" s="81"/>
      <c r="BS21" s="83"/>
      <c r="BT21" s="81"/>
      <c r="BU21" s="5"/>
      <c r="BV21" s="25"/>
      <c r="BW21" s="25"/>
      <c r="BX21" s="26"/>
      <c r="BY21" s="26"/>
      <c r="BZ21" s="5"/>
      <c r="CA21" s="5"/>
      <c r="CB21" s="46" t="s">
        <v>83</v>
      </c>
      <c r="CC21" s="44"/>
      <c r="CD21" s="44"/>
      <c r="CE21" s="98"/>
      <c r="CF21" s="99"/>
      <c r="CG21" s="100"/>
      <c r="CH21" s="101"/>
      <c r="CI21" s="102"/>
      <c r="CJ21" s="45"/>
      <c r="CK21" s="45"/>
      <c r="CL21" s="103"/>
      <c r="CM21" s="104"/>
      <c r="CN21" s="105"/>
      <c r="CO21" s="106"/>
      <c r="CP21" s="107"/>
      <c r="CQ21" s="44"/>
      <c r="CR21" s="44"/>
      <c r="CS21" s="98"/>
      <c r="CT21" s="99"/>
      <c r="CU21" s="100"/>
      <c r="CV21" s="101"/>
      <c r="CW21" s="102"/>
      <c r="CX21" s="45"/>
      <c r="CY21" s="45"/>
      <c r="CZ21" s="103"/>
      <c r="DA21" s="104"/>
      <c r="DB21" s="105"/>
      <c r="DC21" s="106"/>
      <c r="DD21" s="107"/>
      <c r="DE21" s="5"/>
      <c r="DF21" s="1"/>
      <c r="DG21" s="4"/>
      <c r="DH21" s="4"/>
      <c r="DI21" s="4"/>
      <c r="DJ21" s="4"/>
      <c r="DK21" s="4"/>
      <c r="DL21" s="38"/>
      <c r="DM21" s="38"/>
      <c r="DN21" s="38"/>
      <c r="DO21" s="4"/>
      <c r="DP21" s="4"/>
      <c r="DQ21" s="4"/>
      <c r="DR21" s="4"/>
      <c r="DS21" s="4"/>
      <c r="DT21" s="4"/>
      <c r="DU21" s="4"/>
      <c r="DV21" s="4"/>
      <c r="DW21" s="4"/>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row>
    <row r="22" spans="2:258" ht="18.75" customHeight="1">
      <c r="B22" s="1"/>
      <c r="C22" s="170" t="s">
        <v>123</v>
      </c>
      <c r="D22" s="171"/>
      <c r="E22" s="172"/>
      <c r="F22" s="170">
        <v>15</v>
      </c>
      <c r="G22" s="171"/>
      <c r="H22" s="172"/>
      <c r="I22" s="1"/>
      <c r="J22" s="173" t="s">
        <v>124</v>
      </c>
      <c r="K22" s="174"/>
      <c r="L22" s="173" t="s">
        <v>125</v>
      </c>
      <c r="M22" s="175"/>
      <c r="N22" s="175"/>
      <c r="O22" s="175"/>
      <c r="P22" s="174"/>
      <c r="Q22" s="176">
        <v>75</v>
      </c>
      <c r="R22" s="174"/>
      <c r="S22" s="5"/>
      <c r="T22" s="5"/>
      <c r="U22" s="21" t="s">
        <v>46</v>
      </c>
      <c r="V22" s="12"/>
      <c r="W22" s="12"/>
      <c r="X22" s="70"/>
      <c r="Y22" s="71"/>
      <c r="Z22" s="72"/>
      <c r="AA22" s="7"/>
      <c r="AB22" s="11" t="s">
        <v>47</v>
      </c>
      <c r="AC22" s="11"/>
      <c r="AD22" s="11"/>
      <c r="AE22" s="161"/>
      <c r="AF22" s="162"/>
      <c r="AG22" s="163"/>
      <c r="AH22" s="13"/>
      <c r="AI22" s="183" t="s">
        <v>53</v>
      </c>
      <c r="AJ22" s="184"/>
      <c r="AK22" s="184"/>
      <c r="AL22" s="184"/>
      <c r="AM22" s="184"/>
      <c r="AN22" s="185"/>
      <c r="AO22" s="5"/>
      <c r="AP22" s="5"/>
      <c r="AQ22" s="193"/>
      <c r="AR22" s="193"/>
      <c r="AS22" s="193"/>
      <c r="AT22" s="193"/>
      <c r="AU22" s="193"/>
      <c r="AV22" s="193"/>
      <c r="AW22" s="193"/>
      <c r="AX22" s="193"/>
      <c r="AY22" s="193"/>
      <c r="AZ22" s="193"/>
      <c r="BA22" s="193"/>
      <c r="BB22" s="193"/>
      <c r="BC22" s="193"/>
      <c r="BD22" s="193"/>
      <c r="BE22" s="193"/>
      <c r="BF22" s="5"/>
      <c r="BG22" s="5"/>
      <c r="BH22" s="120" t="str">
        <f>IF(AE17="","",AE17)</f>
        <v/>
      </c>
      <c r="BI22" s="121"/>
      <c r="BJ22" s="122"/>
      <c r="BK22" s="85"/>
      <c r="BL22" s="86"/>
      <c r="BM22" s="87"/>
      <c r="BN22" s="85"/>
      <c r="BO22" s="87"/>
      <c r="BP22" s="1"/>
      <c r="BQ22" s="80"/>
      <c r="BR22" s="81"/>
      <c r="BS22" s="83"/>
      <c r="BT22" s="81"/>
      <c r="BU22" s="5"/>
      <c r="BV22" s="77"/>
      <c r="BW22" s="77"/>
      <c r="BX22" s="77"/>
      <c r="BY22" s="77"/>
      <c r="BZ22" s="5"/>
      <c r="CA22" s="5"/>
      <c r="CB22" s="46" t="s">
        <v>84</v>
      </c>
      <c r="CC22" s="44"/>
      <c r="CD22" s="44"/>
      <c r="CE22" s="98"/>
      <c r="CF22" s="99"/>
      <c r="CG22" s="100"/>
      <c r="CH22" s="101"/>
      <c r="CI22" s="102"/>
      <c r="CJ22" s="45"/>
      <c r="CK22" s="45"/>
      <c r="CL22" s="103"/>
      <c r="CM22" s="104"/>
      <c r="CN22" s="105"/>
      <c r="CO22" s="106"/>
      <c r="CP22" s="107"/>
      <c r="CQ22" s="44"/>
      <c r="CR22" s="44"/>
      <c r="CS22" s="98"/>
      <c r="CT22" s="99"/>
      <c r="CU22" s="100"/>
      <c r="CV22" s="101"/>
      <c r="CW22" s="102"/>
      <c r="CX22" s="45"/>
      <c r="CY22" s="45"/>
      <c r="CZ22" s="103"/>
      <c r="DA22" s="104"/>
      <c r="DB22" s="105"/>
      <c r="DC22" s="106"/>
      <c r="DD22" s="107"/>
      <c r="DE22" s="5"/>
      <c r="DF22" s="1"/>
      <c r="DG22" s="4"/>
      <c r="DH22" s="4"/>
      <c r="DI22" s="4"/>
      <c r="DJ22" s="36"/>
      <c r="DK22" s="3"/>
      <c r="DL22" s="40"/>
      <c r="DM22" s="40"/>
      <c r="DN22" s="40"/>
      <c r="DO22" s="40"/>
      <c r="DP22" s="40"/>
      <c r="DQ22" s="4"/>
      <c r="DR22" s="4"/>
      <c r="DS22" s="4"/>
      <c r="DT22" s="4"/>
      <c r="DU22" s="4"/>
      <c r="DV22" s="4"/>
      <c r="DW22" s="4"/>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row>
    <row r="23" spans="2:258">
      <c r="B23" s="1"/>
      <c r="C23" s="155"/>
      <c r="D23" s="156"/>
      <c r="E23" s="157"/>
      <c r="F23" s="155"/>
      <c r="G23" s="156"/>
      <c r="H23" s="157"/>
      <c r="I23" s="1"/>
      <c r="J23" s="120"/>
      <c r="K23" s="122"/>
      <c r="L23" s="80"/>
      <c r="M23" s="82"/>
      <c r="N23" s="82"/>
      <c r="O23" s="82"/>
      <c r="P23" s="81"/>
      <c r="Q23" s="83"/>
      <c r="R23" s="81"/>
      <c r="S23" s="5"/>
      <c r="T23" s="5"/>
      <c r="U23" s="12" t="s">
        <v>22</v>
      </c>
      <c r="V23" s="29"/>
      <c r="W23" s="29"/>
      <c r="X23" s="164"/>
      <c r="Y23" s="165"/>
      <c r="Z23" s="166"/>
      <c r="AA23" s="7"/>
      <c r="AB23" s="11" t="s">
        <v>48</v>
      </c>
      <c r="AC23" s="11"/>
      <c r="AD23" s="11"/>
      <c r="AE23" s="161"/>
      <c r="AF23" s="162"/>
      <c r="AG23" s="163"/>
      <c r="AH23" s="13"/>
      <c r="AI23" s="66" t="s">
        <v>62</v>
      </c>
      <c r="AJ23" s="66"/>
      <c r="AK23" s="66"/>
      <c r="AL23" s="186" t="s">
        <v>62</v>
      </c>
      <c r="AM23" s="187"/>
      <c r="AN23" s="188"/>
      <c r="AO23" s="5"/>
      <c r="AP23" s="5"/>
      <c r="AQ23" s="193"/>
      <c r="AR23" s="193"/>
      <c r="AS23" s="193"/>
      <c r="AT23" s="193"/>
      <c r="AU23" s="193"/>
      <c r="AV23" s="193"/>
      <c r="AW23" s="193"/>
      <c r="AX23" s="193"/>
      <c r="AY23" s="193"/>
      <c r="AZ23" s="193"/>
      <c r="BA23" s="193"/>
      <c r="BB23" s="193"/>
      <c r="BC23" s="193"/>
      <c r="BD23" s="193"/>
      <c r="BE23" s="193"/>
      <c r="BF23" s="5"/>
      <c r="BG23" s="5"/>
      <c r="BH23" s="120" t="str">
        <f>IF(AE27="","",AE27)</f>
        <v/>
      </c>
      <c r="BI23" s="121"/>
      <c r="BJ23" s="122"/>
      <c r="BK23" s="85"/>
      <c r="BL23" s="86"/>
      <c r="BM23" s="87"/>
      <c r="BN23" s="85"/>
      <c r="BO23" s="87"/>
      <c r="BP23" s="1"/>
      <c r="BQ23" s="80"/>
      <c r="BR23" s="81"/>
      <c r="BS23" s="83"/>
      <c r="BT23" s="81"/>
      <c r="BU23" s="5" t="str">
        <f>IF(BV23="","N/A",BV23)</f>
        <v>N/A</v>
      </c>
      <c r="BV23" s="78"/>
      <c r="BW23" s="78"/>
      <c r="BX23" s="78"/>
      <c r="BY23" s="78"/>
      <c r="BZ23" s="5"/>
      <c r="CA23" s="5"/>
      <c r="CB23" s="46" t="s">
        <v>85</v>
      </c>
      <c r="CC23" s="44"/>
      <c r="CD23" s="44"/>
      <c r="CE23" s="98"/>
      <c r="CF23" s="99"/>
      <c r="CG23" s="100"/>
      <c r="CH23" s="101"/>
      <c r="CI23" s="102"/>
      <c r="CJ23" s="45"/>
      <c r="CK23" s="45"/>
      <c r="CL23" s="103"/>
      <c r="CM23" s="104"/>
      <c r="CN23" s="105"/>
      <c r="CO23" s="106"/>
      <c r="CP23" s="107"/>
      <c r="CQ23" s="44"/>
      <c r="CR23" s="44"/>
      <c r="CS23" s="98"/>
      <c r="CT23" s="99"/>
      <c r="CU23" s="100"/>
      <c r="CV23" s="101"/>
      <c r="CW23" s="102"/>
      <c r="CX23" s="45"/>
      <c r="CY23" s="45"/>
      <c r="CZ23" s="103"/>
      <c r="DA23" s="104"/>
      <c r="DB23" s="105"/>
      <c r="DC23" s="106"/>
      <c r="DD23" s="107"/>
      <c r="DE23" s="5"/>
      <c r="DF23" s="1"/>
      <c r="DG23" s="4"/>
      <c r="DH23" s="4"/>
      <c r="DI23" s="4"/>
      <c r="DJ23" s="36"/>
      <c r="DK23" s="40"/>
      <c r="DL23" s="40"/>
      <c r="DM23" s="40"/>
      <c r="DN23" s="40"/>
      <c r="DO23" s="40"/>
      <c r="DP23" s="40"/>
      <c r="DQ23" s="4"/>
      <c r="DR23" s="4"/>
      <c r="DS23" s="4"/>
      <c r="DT23" s="4"/>
      <c r="DU23" s="4"/>
      <c r="DV23" s="4"/>
      <c r="DW23" s="4"/>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row>
    <row r="24" spans="2:258">
      <c r="B24" s="1"/>
      <c r="C24" s="155"/>
      <c r="D24" s="156"/>
      <c r="E24" s="157"/>
      <c r="F24" s="155"/>
      <c r="G24" s="156"/>
      <c r="H24" s="157"/>
      <c r="I24" s="1"/>
      <c r="J24" s="120"/>
      <c r="K24" s="122"/>
      <c r="L24" s="80"/>
      <c r="M24" s="82"/>
      <c r="N24" s="82"/>
      <c r="O24" s="82"/>
      <c r="P24" s="81"/>
      <c r="Q24" s="83"/>
      <c r="R24" s="81"/>
      <c r="S24" s="5"/>
      <c r="T24" s="5"/>
      <c r="U24" s="29" t="s">
        <v>20</v>
      </c>
      <c r="V24" s="29"/>
      <c r="W24" s="29"/>
      <c r="X24" s="161"/>
      <c r="Y24" s="162"/>
      <c r="Z24" s="163"/>
      <c r="AA24" s="5"/>
      <c r="AB24" s="11" t="s">
        <v>49</v>
      </c>
      <c r="AC24" s="11"/>
      <c r="AD24" s="11"/>
      <c r="AE24" s="161"/>
      <c r="AF24" s="162"/>
      <c r="AG24" s="163"/>
      <c r="AH24" s="13"/>
      <c r="AI24" s="8" t="s">
        <v>66</v>
      </c>
      <c r="AJ24" s="11"/>
      <c r="AK24" s="11"/>
      <c r="AL24" s="189" t="s">
        <v>66</v>
      </c>
      <c r="AM24" s="190"/>
      <c r="AN24" s="191"/>
      <c r="AO24" s="5"/>
      <c r="AP24" s="5"/>
      <c r="AQ24" s="193"/>
      <c r="AR24" s="193"/>
      <c r="AS24" s="193"/>
      <c r="AT24" s="193"/>
      <c r="AU24" s="193"/>
      <c r="AV24" s="193"/>
      <c r="AW24" s="193"/>
      <c r="AX24" s="193"/>
      <c r="AY24" s="193"/>
      <c r="AZ24" s="193"/>
      <c r="BA24" s="193"/>
      <c r="BB24" s="193"/>
      <c r="BC24" s="193"/>
      <c r="BD24" s="193"/>
      <c r="BE24" s="193"/>
      <c r="BF24" s="5"/>
      <c r="BG24" s="5"/>
      <c r="BH24" s="120" t="str">
        <f>IF(AE37="","",AE37)</f>
        <v/>
      </c>
      <c r="BI24" s="121"/>
      <c r="BJ24" s="122"/>
      <c r="BK24" s="85"/>
      <c r="BL24" s="86"/>
      <c r="BM24" s="87"/>
      <c r="BN24" s="85"/>
      <c r="BO24" s="87"/>
      <c r="BP24" s="1"/>
      <c r="BQ24" s="80"/>
      <c r="BR24" s="81"/>
      <c r="BS24" s="83"/>
      <c r="BT24" s="81"/>
      <c r="BU24" s="5" t="str">
        <f t="shared" ref="BU24:BU33" si="0">IF(BV24="","N/A",BV24)</f>
        <v>N/A</v>
      </c>
      <c r="BV24" s="78"/>
      <c r="BW24" s="78"/>
      <c r="BX24" s="78"/>
      <c r="BY24" s="78"/>
      <c r="BZ24" s="5"/>
      <c r="CA24" s="5"/>
      <c r="CB24" s="46" t="s">
        <v>86</v>
      </c>
      <c r="CC24" s="44"/>
      <c r="CD24" s="44"/>
      <c r="CE24" s="98"/>
      <c r="CF24" s="99"/>
      <c r="CG24" s="100"/>
      <c r="CH24" s="101"/>
      <c r="CI24" s="102"/>
      <c r="CJ24" s="45"/>
      <c r="CK24" s="45"/>
      <c r="CL24" s="103"/>
      <c r="CM24" s="104"/>
      <c r="CN24" s="105"/>
      <c r="CO24" s="106"/>
      <c r="CP24" s="107"/>
      <c r="CQ24" s="44"/>
      <c r="CR24" s="44"/>
      <c r="CS24" s="98"/>
      <c r="CT24" s="99"/>
      <c r="CU24" s="100"/>
      <c r="CV24" s="101"/>
      <c r="CW24" s="102"/>
      <c r="CX24" s="45"/>
      <c r="CY24" s="45"/>
      <c r="CZ24" s="103"/>
      <c r="DA24" s="104"/>
      <c r="DB24" s="105"/>
      <c r="DC24" s="106"/>
      <c r="DD24" s="107"/>
      <c r="DE24" s="5"/>
      <c r="DF24" s="1"/>
      <c r="DG24" s="4"/>
      <c r="DH24" s="4"/>
      <c r="DI24" s="4"/>
      <c r="DJ24" s="36"/>
      <c r="DK24" s="36"/>
      <c r="DL24" s="36"/>
      <c r="DM24" s="36"/>
      <c r="DN24" s="36"/>
      <c r="DO24" s="4"/>
      <c r="DP24" s="4"/>
      <c r="DQ24" s="4"/>
      <c r="DR24" s="4"/>
      <c r="DS24" s="4"/>
      <c r="DT24" s="4"/>
      <c r="DU24" s="4"/>
      <c r="DV24" s="4"/>
      <c r="DW24" s="4"/>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row>
    <row r="25" spans="2:258">
      <c r="B25" s="1"/>
      <c r="C25" s="155"/>
      <c r="D25" s="156"/>
      <c r="E25" s="157"/>
      <c r="F25" s="155"/>
      <c r="G25" s="156"/>
      <c r="H25" s="157"/>
      <c r="I25" s="1"/>
      <c r="J25" s="80"/>
      <c r="K25" s="81"/>
      <c r="L25" s="80"/>
      <c r="M25" s="82"/>
      <c r="N25" s="82"/>
      <c r="O25" s="82"/>
      <c r="P25" s="81"/>
      <c r="Q25" s="83"/>
      <c r="R25" s="81"/>
      <c r="S25" s="5"/>
      <c r="T25" s="5"/>
      <c r="U25" s="29" t="s">
        <v>21</v>
      </c>
      <c r="V25" s="12"/>
      <c r="W25" s="12"/>
      <c r="X25" s="161"/>
      <c r="Y25" s="162"/>
      <c r="Z25" s="163"/>
      <c r="AA25" s="5"/>
      <c r="AB25" s="52" t="s">
        <v>152</v>
      </c>
      <c r="AC25" s="52"/>
      <c r="AD25" s="84"/>
      <c r="AE25" s="161"/>
      <c r="AF25" s="162"/>
      <c r="AG25" s="163"/>
      <c r="AH25" s="13"/>
      <c r="AI25" s="91" t="s">
        <v>57</v>
      </c>
      <c r="AJ25" s="92"/>
      <c r="AK25" s="92"/>
      <c r="AL25" s="92"/>
      <c r="AM25" s="92"/>
      <c r="AN25" s="93"/>
      <c r="AO25" s="5"/>
      <c r="AP25" s="5"/>
      <c r="AQ25" s="13"/>
      <c r="AR25" s="13"/>
      <c r="AS25" s="13"/>
      <c r="AT25" s="13"/>
      <c r="AU25" s="13"/>
      <c r="AV25" s="13"/>
      <c r="AW25" s="13"/>
      <c r="AX25" s="13"/>
      <c r="AY25" s="13"/>
      <c r="AZ25" s="13"/>
      <c r="BA25" s="5"/>
      <c r="BB25" s="5"/>
      <c r="BC25" s="5"/>
      <c r="BD25" s="5"/>
      <c r="BE25" s="5"/>
      <c r="BF25" s="5"/>
      <c r="BG25" s="5"/>
      <c r="BH25" s="120" t="str">
        <f>IF(AE47="","",AE47)</f>
        <v/>
      </c>
      <c r="BI25" s="121"/>
      <c r="BJ25" s="122"/>
      <c r="BK25" s="85"/>
      <c r="BL25" s="86"/>
      <c r="BM25" s="87"/>
      <c r="BN25" s="85"/>
      <c r="BO25" s="87"/>
      <c r="BP25" s="1"/>
      <c r="BQ25" s="80"/>
      <c r="BR25" s="81"/>
      <c r="BS25" s="83"/>
      <c r="BT25" s="81"/>
      <c r="BU25" s="5" t="str">
        <f t="shared" si="0"/>
        <v>N/A</v>
      </c>
      <c r="BV25" s="79"/>
      <c r="BW25" s="79"/>
      <c r="BX25" s="79"/>
      <c r="BY25" s="79"/>
      <c r="BZ25" s="5"/>
      <c r="CA25" s="5"/>
      <c r="CB25" s="46" t="s">
        <v>87</v>
      </c>
      <c r="CC25" s="44"/>
      <c r="CD25" s="44"/>
      <c r="CE25" s="98"/>
      <c r="CF25" s="99"/>
      <c r="CG25" s="100"/>
      <c r="CH25" s="101"/>
      <c r="CI25" s="102"/>
      <c r="CJ25" s="45"/>
      <c r="CK25" s="45"/>
      <c r="CL25" s="103"/>
      <c r="CM25" s="104"/>
      <c r="CN25" s="105"/>
      <c r="CO25" s="106"/>
      <c r="CP25" s="107"/>
      <c r="CQ25" s="44"/>
      <c r="CR25" s="44"/>
      <c r="CS25" s="98"/>
      <c r="CT25" s="99"/>
      <c r="CU25" s="100"/>
      <c r="CV25" s="101"/>
      <c r="CW25" s="102"/>
      <c r="CX25" s="45"/>
      <c r="CY25" s="45"/>
      <c r="CZ25" s="103"/>
      <c r="DA25" s="104"/>
      <c r="DB25" s="105"/>
      <c r="DC25" s="106"/>
      <c r="DD25" s="107"/>
      <c r="DE25" s="5"/>
      <c r="DF25" s="1"/>
      <c r="DG25" s="4"/>
      <c r="DH25" s="4"/>
      <c r="DI25" s="4"/>
      <c r="DJ25" s="4"/>
      <c r="DK25" s="4"/>
      <c r="DL25" s="4"/>
      <c r="DM25" s="4"/>
      <c r="DN25" s="4"/>
      <c r="DO25" s="4"/>
      <c r="DP25" s="4"/>
      <c r="DQ25" s="4"/>
      <c r="DR25" s="4"/>
      <c r="DS25" s="4"/>
      <c r="DT25" s="4"/>
      <c r="DU25" s="4"/>
      <c r="DV25" s="4"/>
      <c r="DW25" s="4"/>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row>
    <row r="26" spans="2:258">
      <c r="B26" s="1"/>
      <c r="C26" s="155"/>
      <c r="D26" s="156"/>
      <c r="E26" s="157"/>
      <c r="F26" s="155"/>
      <c r="G26" s="156"/>
      <c r="H26" s="157"/>
      <c r="I26" s="1"/>
      <c r="J26" s="80"/>
      <c r="K26" s="81"/>
      <c r="L26" s="80"/>
      <c r="M26" s="82"/>
      <c r="N26" s="82"/>
      <c r="O26" s="82"/>
      <c r="P26" s="81"/>
      <c r="Q26" s="83"/>
      <c r="R26" s="81"/>
      <c r="S26" s="5"/>
      <c r="T26" s="5"/>
      <c r="U26" s="12" t="s">
        <v>47</v>
      </c>
      <c r="V26" s="12"/>
      <c r="W26" s="12"/>
      <c r="X26" s="161"/>
      <c r="Y26" s="162"/>
      <c r="Z26" s="163"/>
      <c r="AA26" s="5"/>
      <c r="AB26" s="91" t="s">
        <v>58</v>
      </c>
      <c r="AC26" s="92"/>
      <c r="AD26" s="92"/>
      <c r="AE26" s="92"/>
      <c r="AF26" s="92"/>
      <c r="AG26" s="93"/>
      <c r="AH26" s="13"/>
      <c r="AI26" s="66" t="s">
        <v>62</v>
      </c>
      <c r="AJ26" s="66"/>
      <c r="AK26" s="66"/>
      <c r="AL26" s="164"/>
      <c r="AM26" s="165"/>
      <c r="AN26" s="166"/>
      <c r="AO26" s="5"/>
      <c r="AP26" s="5"/>
      <c r="AQ26" s="13"/>
      <c r="AR26" s="13"/>
      <c r="AS26" s="13"/>
      <c r="AT26" s="13"/>
      <c r="AU26" s="13"/>
      <c r="AV26" s="13"/>
      <c r="AW26" s="13"/>
      <c r="AX26" s="13"/>
      <c r="AY26" s="13"/>
      <c r="AZ26" s="13"/>
      <c r="BA26" s="5"/>
      <c r="BB26" s="5"/>
      <c r="BC26" s="5"/>
      <c r="BD26" s="5"/>
      <c r="BE26" s="5"/>
      <c r="BF26" s="5"/>
      <c r="BG26" s="5"/>
      <c r="BH26" s="49" t="s">
        <v>106</v>
      </c>
      <c r="BI26" s="50"/>
      <c r="BJ26" s="50"/>
      <c r="BK26" s="50"/>
      <c r="BL26" s="50"/>
      <c r="BM26" s="50"/>
      <c r="BN26" s="50"/>
      <c r="BO26" s="51"/>
      <c r="BP26" s="1"/>
      <c r="BQ26" s="80"/>
      <c r="BR26" s="81"/>
      <c r="BS26" s="83"/>
      <c r="BT26" s="81"/>
      <c r="BU26" s="5" t="str">
        <f t="shared" si="0"/>
        <v>N/A</v>
      </c>
      <c r="BV26" s="76"/>
      <c r="BW26" s="76"/>
      <c r="BX26" s="76"/>
      <c r="BY26" s="76"/>
      <c r="BZ26" s="5"/>
      <c r="CA26" s="5"/>
      <c r="CB26" s="42"/>
      <c r="CC26" s="42"/>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1"/>
      <c r="DG26" s="4"/>
      <c r="DH26" s="4"/>
      <c r="DI26" s="4"/>
      <c r="DJ26" s="4"/>
      <c r="DK26" s="4"/>
      <c r="DL26" s="4"/>
      <c r="DM26" s="4"/>
      <c r="DN26" s="4"/>
      <c r="DO26" s="4"/>
      <c r="DP26" s="4"/>
      <c r="DQ26" s="4"/>
      <c r="DR26" s="4"/>
      <c r="DS26" s="4"/>
      <c r="DT26" s="4"/>
      <c r="DU26" s="4"/>
      <c r="DV26" s="4"/>
      <c r="DW26" s="4"/>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row>
    <row r="27" spans="2:258">
      <c r="B27" s="1"/>
      <c r="C27" s="155"/>
      <c r="D27" s="156"/>
      <c r="E27" s="157"/>
      <c r="F27" s="155"/>
      <c r="G27" s="156"/>
      <c r="H27" s="157"/>
      <c r="I27" s="1"/>
      <c r="J27" s="80"/>
      <c r="K27" s="81"/>
      <c r="L27" s="80"/>
      <c r="M27" s="82"/>
      <c r="N27" s="82"/>
      <c r="O27" s="82"/>
      <c r="P27" s="81"/>
      <c r="Q27" s="83"/>
      <c r="R27" s="81"/>
      <c r="S27" s="1"/>
      <c r="T27" s="1"/>
      <c r="U27" s="12" t="s">
        <v>48</v>
      </c>
      <c r="V27" s="12"/>
      <c r="W27" s="12"/>
      <c r="X27" s="161"/>
      <c r="Y27" s="162"/>
      <c r="Z27" s="163"/>
      <c r="AA27" s="1"/>
      <c r="AB27" s="66" t="s">
        <v>54</v>
      </c>
      <c r="AC27" s="66"/>
      <c r="AD27" s="66"/>
      <c r="AE27" s="164"/>
      <c r="AF27" s="165"/>
      <c r="AG27" s="166"/>
      <c r="AH27" s="13"/>
      <c r="AI27" s="8" t="s">
        <v>66</v>
      </c>
      <c r="AJ27" s="11"/>
      <c r="AK27" s="11"/>
      <c r="AL27" s="158"/>
      <c r="AM27" s="159"/>
      <c r="AN27" s="160"/>
      <c r="AO27" s="1"/>
      <c r="AP27" s="1"/>
      <c r="AQ27" s="13"/>
      <c r="AR27" s="13"/>
      <c r="AS27" s="13"/>
      <c r="AT27" s="13"/>
      <c r="AU27" s="13"/>
      <c r="AV27" s="13"/>
      <c r="AW27" s="13"/>
      <c r="AX27" s="13"/>
      <c r="AY27" s="13"/>
      <c r="AZ27" s="13"/>
      <c r="BA27" s="1"/>
      <c r="BB27" s="1"/>
      <c r="BC27" s="1"/>
      <c r="BD27" s="1"/>
      <c r="BE27" s="1"/>
      <c r="BF27" s="1"/>
      <c r="BG27" s="1"/>
      <c r="BH27" s="140" t="str">
        <f>IF($AL$7="","",$AL$7)</f>
        <v>Room Name</v>
      </c>
      <c r="BI27" s="141"/>
      <c r="BJ27" s="139"/>
      <c r="BK27" s="142" t="s">
        <v>142</v>
      </c>
      <c r="BL27" s="143"/>
      <c r="BM27" s="144"/>
      <c r="BN27" s="85"/>
      <c r="BO27" s="87"/>
      <c r="BP27" s="5"/>
      <c r="BQ27" s="80"/>
      <c r="BR27" s="81"/>
      <c r="BS27" s="83"/>
      <c r="BT27" s="81"/>
      <c r="BU27" s="5" t="str">
        <f t="shared" si="0"/>
        <v>N/A</v>
      </c>
      <c r="BV27" s="76"/>
      <c r="BW27" s="76"/>
      <c r="BX27" s="76"/>
      <c r="BY27" s="76"/>
      <c r="BZ27" s="1"/>
      <c r="CA27" s="1"/>
      <c r="CB27" s="97" t="s">
        <v>92</v>
      </c>
      <c r="CC27" s="97"/>
      <c r="CD27" s="97"/>
      <c r="CE27" s="97"/>
      <c r="CF27" s="97"/>
      <c r="CG27" s="97"/>
      <c r="CH27" s="97"/>
      <c r="CI27" s="97"/>
      <c r="CJ27" s="97"/>
      <c r="CK27" s="97"/>
      <c r="CL27" s="97"/>
      <c r="CM27" s="97"/>
      <c r="CN27" s="97"/>
      <c r="CO27" s="97"/>
      <c r="CP27" s="97"/>
      <c r="CQ27" s="97"/>
      <c r="CR27" s="97"/>
      <c r="CS27" s="97"/>
      <c r="CT27" s="97"/>
      <c r="CU27" s="97"/>
      <c r="CV27" s="97"/>
      <c r="CW27" s="97"/>
      <c r="CX27" s="97"/>
      <c r="CY27" s="97"/>
      <c r="CZ27" s="97"/>
      <c r="DA27" s="97"/>
      <c r="DB27" s="97"/>
      <c r="DC27" s="97"/>
      <c r="DD27" s="97"/>
      <c r="DE27" s="1"/>
      <c r="DF27" s="1"/>
      <c r="DG27" s="4"/>
      <c r="DH27" s="4"/>
      <c r="DI27" s="4"/>
      <c r="DJ27" s="4"/>
      <c r="DK27" s="4"/>
      <c r="DL27" s="4"/>
      <c r="DM27" s="4"/>
      <c r="DN27" s="4"/>
      <c r="DO27" s="4"/>
      <c r="DP27" s="4"/>
      <c r="DQ27" s="4"/>
      <c r="DR27" s="4"/>
      <c r="DS27" s="4"/>
      <c r="DT27" s="4"/>
      <c r="DU27" s="4"/>
      <c r="DV27" s="4"/>
      <c r="DW27" s="4"/>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row>
    <row r="28" spans="2:258">
      <c r="B28" s="1"/>
      <c r="C28" s="155"/>
      <c r="D28" s="156"/>
      <c r="E28" s="157"/>
      <c r="F28" s="155"/>
      <c r="G28" s="156"/>
      <c r="H28" s="157"/>
      <c r="I28" s="1"/>
      <c r="J28" s="80"/>
      <c r="K28" s="81"/>
      <c r="L28" s="80"/>
      <c r="M28" s="82"/>
      <c r="N28" s="82"/>
      <c r="O28" s="82"/>
      <c r="P28" s="81"/>
      <c r="Q28" s="83"/>
      <c r="R28" s="81"/>
      <c r="S28" s="1"/>
      <c r="T28" s="1"/>
      <c r="U28" s="12" t="s">
        <v>49</v>
      </c>
      <c r="V28" s="12"/>
      <c r="W28" s="12"/>
      <c r="X28" s="161"/>
      <c r="Y28" s="162"/>
      <c r="Z28" s="163"/>
      <c r="AA28" s="1"/>
      <c r="AB28" s="8" t="s">
        <v>55</v>
      </c>
      <c r="AC28" s="11"/>
      <c r="AD28" s="11"/>
      <c r="AE28" s="161"/>
      <c r="AF28" s="162"/>
      <c r="AG28" s="163"/>
      <c r="AH28" s="13"/>
      <c r="AI28" s="91" t="s">
        <v>58</v>
      </c>
      <c r="AJ28" s="92"/>
      <c r="AK28" s="92"/>
      <c r="AL28" s="92"/>
      <c r="AM28" s="92"/>
      <c r="AN28" s="93"/>
      <c r="AO28" s="1"/>
      <c r="AP28" s="1"/>
      <c r="AQ28" s="13"/>
      <c r="AR28" s="13"/>
      <c r="AS28" s="13"/>
      <c r="AT28" s="13"/>
      <c r="AU28" s="13"/>
      <c r="AV28" s="13"/>
      <c r="AW28" s="13"/>
      <c r="AX28" s="13"/>
      <c r="AY28" s="13"/>
      <c r="AZ28" s="13"/>
      <c r="BA28" s="1"/>
      <c r="BB28" s="1"/>
      <c r="BC28" s="1"/>
      <c r="BD28" s="1"/>
      <c r="BE28" s="1"/>
      <c r="BF28" s="1"/>
      <c r="BG28" s="1"/>
      <c r="BH28" s="80" t="str">
        <f>IF($AL$10="","",$AL$10)</f>
        <v/>
      </c>
      <c r="BI28" s="82"/>
      <c r="BJ28" s="81"/>
      <c r="BK28" s="85"/>
      <c r="BL28" s="86"/>
      <c r="BM28" s="87"/>
      <c r="BN28" s="85"/>
      <c r="BO28" s="87"/>
      <c r="BP28" s="5"/>
      <c r="BQ28" s="80"/>
      <c r="BR28" s="81"/>
      <c r="BS28" s="83"/>
      <c r="BT28" s="81"/>
      <c r="BU28" s="5" t="str">
        <f t="shared" si="0"/>
        <v>N/A</v>
      </c>
      <c r="BV28" s="76"/>
      <c r="BW28" s="76"/>
      <c r="BX28" s="76"/>
      <c r="BY28" s="76"/>
      <c r="BZ28" s="1"/>
      <c r="CA28" s="1"/>
      <c r="CB28" s="17"/>
      <c r="CC28" s="18" t="s">
        <v>88</v>
      </c>
      <c r="CD28" s="18" t="s">
        <v>89</v>
      </c>
      <c r="CE28" s="88" t="s">
        <v>76</v>
      </c>
      <c r="CF28" s="89"/>
      <c r="CG28" s="90"/>
      <c r="CH28" s="88" t="s">
        <v>90</v>
      </c>
      <c r="CI28" s="90"/>
      <c r="CJ28" s="18" t="s">
        <v>88</v>
      </c>
      <c r="CK28" s="18" t="s">
        <v>89</v>
      </c>
      <c r="CL28" s="88" t="s">
        <v>76</v>
      </c>
      <c r="CM28" s="89"/>
      <c r="CN28" s="90"/>
      <c r="CO28" s="88" t="s">
        <v>90</v>
      </c>
      <c r="CP28" s="90"/>
      <c r="CQ28" s="18" t="s">
        <v>88</v>
      </c>
      <c r="CR28" s="18" t="s">
        <v>89</v>
      </c>
      <c r="CS28" s="88" t="s">
        <v>76</v>
      </c>
      <c r="CT28" s="89"/>
      <c r="CU28" s="90"/>
      <c r="CV28" s="88" t="s">
        <v>90</v>
      </c>
      <c r="CW28" s="90"/>
      <c r="CX28" s="18" t="s">
        <v>88</v>
      </c>
      <c r="CY28" s="18" t="s">
        <v>89</v>
      </c>
      <c r="CZ28" s="88" t="s">
        <v>76</v>
      </c>
      <c r="DA28" s="89"/>
      <c r="DB28" s="90"/>
      <c r="DC28" s="88" t="s">
        <v>122</v>
      </c>
      <c r="DD28" s="90"/>
      <c r="DE28" s="1"/>
      <c r="DF28" s="1"/>
      <c r="DG28" s="4"/>
      <c r="DH28" s="4"/>
      <c r="DI28" s="4"/>
      <c r="DJ28" s="4"/>
      <c r="DK28" s="4"/>
      <c r="DL28" s="4"/>
      <c r="DM28" s="4"/>
      <c r="DN28" s="4"/>
      <c r="DO28" s="4"/>
      <c r="DP28" s="4"/>
      <c r="DQ28" s="4"/>
      <c r="DR28" s="4"/>
      <c r="DS28" s="4"/>
      <c r="DT28" s="4"/>
      <c r="DU28" s="4"/>
      <c r="DV28" s="4"/>
      <c r="DW28" s="4"/>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row>
    <row r="29" spans="2:258">
      <c r="B29" s="1"/>
      <c r="C29" s="155"/>
      <c r="D29" s="156"/>
      <c r="E29" s="157"/>
      <c r="F29" s="155"/>
      <c r="G29" s="156"/>
      <c r="H29" s="157"/>
      <c r="I29" s="1"/>
      <c r="J29" s="80"/>
      <c r="K29" s="81"/>
      <c r="L29" s="80"/>
      <c r="M29" s="82"/>
      <c r="N29" s="82"/>
      <c r="O29" s="82"/>
      <c r="P29" s="81"/>
      <c r="Q29" s="83"/>
      <c r="R29" s="81"/>
      <c r="S29" s="1"/>
      <c r="T29" s="1"/>
      <c r="U29" s="12" t="s">
        <v>5</v>
      </c>
      <c r="V29" s="12"/>
      <c r="W29" s="12"/>
      <c r="X29" s="161"/>
      <c r="Y29" s="162"/>
      <c r="Z29" s="163"/>
      <c r="AA29" s="1"/>
      <c r="AB29" s="11" t="s">
        <v>22</v>
      </c>
      <c r="AC29" s="9"/>
      <c r="AD29" s="9"/>
      <c r="AE29" s="161"/>
      <c r="AF29" s="162"/>
      <c r="AG29" s="163"/>
      <c r="AH29" s="13"/>
      <c r="AI29" s="66" t="s">
        <v>62</v>
      </c>
      <c r="AJ29" s="66"/>
      <c r="AK29" s="66"/>
      <c r="AL29" s="164"/>
      <c r="AM29" s="165"/>
      <c r="AN29" s="166"/>
      <c r="AO29" s="1"/>
      <c r="AP29" s="1"/>
      <c r="AQ29" s="13"/>
      <c r="AR29" s="13"/>
      <c r="AS29" s="13"/>
      <c r="AT29" s="13"/>
      <c r="AU29" s="13"/>
      <c r="AV29" s="13"/>
      <c r="AW29" s="13"/>
      <c r="AX29" s="13"/>
      <c r="AY29" s="13"/>
      <c r="AZ29" s="13"/>
      <c r="BA29" s="1"/>
      <c r="BB29" s="1"/>
      <c r="BC29" s="1"/>
      <c r="BD29" s="1"/>
      <c r="BE29" s="1"/>
      <c r="BF29" s="1"/>
      <c r="BG29" s="1"/>
      <c r="BH29" s="80" t="str">
        <f>IF($AL$13="","",$AL$13)</f>
        <v/>
      </c>
      <c r="BI29" s="82"/>
      <c r="BJ29" s="81"/>
      <c r="BK29" s="85"/>
      <c r="BL29" s="86"/>
      <c r="BM29" s="87"/>
      <c r="BN29" s="85"/>
      <c r="BO29" s="87"/>
      <c r="BP29" s="1"/>
      <c r="BQ29" s="80"/>
      <c r="BR29" s="81"/>
      <c r="BS29" s="83"/>
      <c r="BT29" s="81"/>
      <c r="BU29" s="5" t="str">
        <f t="shared" si="0"/>
        <v>N/A</v>
      </c>
      <c r="BV29" s="76"/>
      <c r="BW29" s="76"/>
      <c r="BX29" s="76"/>
      <c r="BY29" s="76"/>
      <c r="BZ29" s="1"/>
      <c r="CA29" s="1"/>
      <c r="CB29" s="46" t="s">
        <v>81</v>
      </c>
      <c r="CC29" s="44"/>
      <c r="CD29" s="44"/>
      <c r="CE29" s="98"/>
      <c r="CF29" s="99"/>
      <c r="CG29" s="100"/>
      <c r="CH29" s="101"/>
      <c r="CI29" s="102"/>
      <c r="CJ29" s="45"/>
      <c r="CK29" s="45"/>
      <c r="CL29" s="103"/>
      <c r="CM29" s="104"/>
      <c r="CN29" s="105"/>
      <c r="CO29" s="106"/>
      <c r="CP29" s="107"/>
      <c r="CQ29" s="44"/>
      <c r="CR29" s="44"/>
      <c r="CS29" s="98"/>
      <c r="CT29" s="99"/>
      <c r="CU29" s="100"/>
      <c r="CV29" s="101"/>
      <c r="CW29" s="102"/>
      <c r="CX29" s="45"/>
      <c r="CY29" s="45"/>
      <c r="CZ29" s="103"/>
      <c r="DA29" s="104"/>
      <c r="DB29" s="105"/>
      <c r="DC29" s="106"/>
      <c r="DD29" s="107"/>
      <c r="DE29" s="1"/>
      <c r="DF29" s="1"/>
      <c r="DG29" s="4"/>
      <c r="DH29" s="4"/>
      <c r="DI29" s="4"/>
      <c r="DJ29" s="4"/>
      <c r="DK29" s="4"/>
      <c r="DL29" s="4"/>
      <c r="DM29" s="4"/>
      <c r="DN29" s="4"/>
      <c r="DO29" s="4"/>
      <c r="DP29" s="4"/>
      <c r="DQ29" s="4"/>
      <c r="DR29" s="4"/>
      <c r="DS29" s="4"/>
      <c r="DT29" s="4"/>
      <c r="DU29" s="4"/>
      <c r="DV29" s="4"/>
      <c r="DW29" s="4"/>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row>
    <row r="30" spans="2:258">
      <c r="B30" s="1"/>
      <c r="C30" s="155"/>
      <c r="D30" s="156"/>
      <c r="E30" s="157"/>
      <c r="F30" s="155"/>
      <c r="G30" s="156"/>
      <c r="H30" s="157"/>
      <c r="I30" s="1"/>
      <c r="J30" s="80"/>
      <c r="K30" s="81"/>
      <c r="L30" s="80"/>
      <c r="M30" s="82"/>
      <c r="N30" s="82"/>
      <c r="O30" s="82"/>
      <c r="P30" s="81"/>
      <c r="Q30" s="83"/>
      <c r="R30" s="81"/>
      <c r="S30" s="1"/>
      <c r="T30" s="1"/>
      <c r="U30" s="10" t="s">
        <v>24</v>
      </c>
      <c r="V30" s="29"/>
      <c r="W30" s="29"/>
      <c r="X30" s="161"/>
      <c r="Y30" s="162"/>
      <c r="Z30" s="163"/>
      <c r="AA30" s="1"/>
      <c r="AB30" s="9" t="s">
        <v>20</v>
      </c>
      <c r="AC30" s="9"/>
      <c r="AD30" s="9"/>
      <c r="AE30" s="161"/>
      <c r="AF30" s="162"/>
      <c r="AG30" s="163"/>
      <c r="AH30" s="13"/>
      <c r="AI30" s="8" t="s">
        <v>66</v>
      </c>
      <c r="AJ30" s="11"/>
      <c r="AK30" s="11"/>
      <c r="AL30" s="158"/>
      <c r="AM30" s="159"/>
      <c r="AN30" s="160"/>
      <c r="AO30" s="1"/>
      <c r="AP30" s="1"/>
      <c r="AQ30" s="13"/>
      <c r="AR30" s="13"/>
      <c r="AS30" s="13"/>
      <c r="AT30" s="13"/>
      <c r="AU30" s="13"/>
      <c r="AV30" s="13"/>
      <c r="AW30" s="13"/>
      <c r="AX30" s="13"/>
      <c r="AY30" s="13"/>
      <c r="AZ30" s="13"/>
      <c r="BA30" s="1"/>
      <c r="BB30" s="1"/>
      <c r="BC30" s="1"/>
      <c r="BD30" s="1"/>
      <c r="BE30" s="1"/>
      <c r="BF30" s="1"/>
      <c r="BG30" s="1"/>
      <c r="BH30" s="80" t="str">
        <f>IF($AL$16="","",$AL$16)</f>
        <v/>
      </c>
      <c r="BI30" s="82"/>
      <c r="BJ30" s="81"/>
      <c r="BK30" s="85"/>
      <c r="BL30" s="86"/>
      <c r="BM30" s="87"/>
      <c r="BN30" s="85"/>
      <c r="BO30" s="87"/>
      <c r="BP30" s="1"/>
      <c r="BQ30" s="80"/>
      <c r="BR30" s="81"/>
      <c r="BS30" s="83"/>
      <c r="BT30" s="81"/>
      <c r="BU30" s="5" t="str">
        <f t="shared" si="0"/>
        <v>N/A</v>
      </c>
      <c r="BV30" s="76"/>
      <c r="BW30" s="76"/>
      <c r="BX30" s="76"/>
      <c r="BY30" s="76"/>
      <c r="BZ30" s="1"/>
      <c r="CA30" s="1"/>
      <c r="CB30" s="46" t="s">
        <v>82</v>
      </c>
      <c r="CC30" s="44"/>
      <c r="CD30" s="44"/>
      <c r="CE30" s="98"/>
      <c r="CF30" s="99"/>
      <c r="CG30" s="100"/>
      <c r="CH30" s="101"/>
      <c r="CI30" s="102"/>
      <c r="CJ30" s="45"/>
      <c r="CK30" s="45"/>
      <c r="CL30" s="103"/>
      <c r="CM30" s="104"/>
      <c r="CN30" s="105"/>
      <c r="CO30" s="106"/>
      <c r="CP30" s="107"/>
      <c r="CQ30" s="44"/>
      <c r="CR30" s="44"/>
      <c r="CS30" s="98"/>
      <c r="CT30" s="99"/>
      <c r="CU30" s="100"/>
      <c r="CV30" s="101"/>
      <c r="CW30" s="102"/>
      <c r="CX30" s="45"/>
      <c r="CY30" s="45"/>
      <c r="CZ30" s="103"/>
      <c r="DA30" s="104"/>
      <c r="DB30" s="105"/>
      <c r="DC30" s="106"/>
      <c r="DD30" s="107"/>
      <c r="DE30" s="1"/>
      <c r="DF30" s="1"/>
      <c r="DG30" s="4"/>
      <c r="DH30" s="4"/>
      <c r="DI30" s="4"/>
      <c r="DJ30" s="4"/>
      <c r="DK30" s="4"/>
      <c r="DL30" s="4"/>
      <c r="DM30" s="4"/>
      <c r="DN30" s="4"/>
      <c r="DO30" s="4"/>
      <c r="DP30" s="4"/>
      <c r="DQ30" s="4"/>
      <c r="DR30" s="4"/>
      <c r="DS30" s="4"/>
      <c r="DT30" s="4"/>
      <c r="DU30" s="4"/>
      <c r="DV30" s="4"/>
      <c r="DW30" s="4"/>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row>
    <row r="31" spans="2:258">
      <c r="B31" s="1"/>
      <c r="C31" s="155"/>
      <c r="D31" s="156"/>
      <c r="E31" s="157"/>
      <c r="F31" s="155"/>
      <c r="G31" s="156"/>
      <c r="H31" s="157"/>
      <c r="I31" s="1"/>
      <c r="J31" s="80"/>
      <c r="K31" s="81"/>
      <c r="L31" s="80"/>
      <c r="M31" s="82"/>
      <c r="N31" s="82"/>
      <c r="O31" s="82"/>
      <c r="P31" s="81"/>
      <c r="Q31" s="83"/>
      <c r="R31" s="81"/>
      <c r="S31" s="1"/>
      <c r="T31" s="1"/>
      <c r="U31" s="12" t="s">
        <v>50</v>
      </c>
      <c r="V31" s="12"/>
      <c r="W31" s="12"/>
      <c r="X31" s="161"/>
      <c r="Y31" s="162"/>
      <c r="Z31" s="163"/>
      <c r="AA31" s="1"/>
      <c r="AB31" s="9" t="s">
        <v>21</v>
      </c>
      <c r="AC31" s="11"/>
      <c r="AD31" s="11"/>
      <c r="AE31" s="161"/>
      <c r="AF31" s="162"/>
      <c r="AG31" s="163"/>
      <c r="AH31" s="1"/>
      <c r="AI31" s="91" t="s">
        <v>59</v>
      </c>
      <c r="AJ31" s="92"/>
      <c r="AK31" s="92"/>
      <c r="AL31" s="92"/>
      <c r="AM31" s="92"/>
      <c r="AN31" s="93"/>
      <c r="AO31" s="1"/>
      <c r="AP31" s="1"/>
      <c r="AQ31" s="1"/>
      <c r="AR31" s="1"/>
      <c r="AS31" s="1"/>
      <c r="AT31" s="1"/>
      <c r="AU31" s="1"/>
      <c r="AV31" s="1"/>
      <c r="AW31" s="1"/>
      <c r="AX31" s="1"/>
      <c r="AY31" s="1"/>
      <c r="AZ31" s="1"/>
      <c r="BA31" s="1"/>
      <c r="BB31" s="1"/>
      <c r="BC31" s="1"/>
      <c r="BD31" s="1"/>
      <c r="BE31" s="1"/>
      <c r="BF31" s="1"/>
      <c r="BG31" s="1"/>
      <c r="BH31" s="80" t="str">
        <f>IF($AL$19="","",$AL$19)</f>
        <v/>
      </c>
      <c r="BI31" s="82"/>
      <c r="BJ31" s="81"/>
      <c r="BK31" s="85"/>
      <c r="BL31" s="86"/>
      <c r="BM31" s="87"/>
      <c r="BN31" s="85"/>
      <c r="BO31" s="87"/>
      <c r="BP31" s="1"/>
      <c r="BQ31" s="80"/>
      <c r="BR31" s="81"/>
      <c r="BS31" s="83"/>
      <c r="BT31" s="81"/>
      <c r="BU31" s="5" t="str">
        <f t="shared" si="0"/>
        <v>N/A</v>
      </c>
      <c r="BV31" s="76"/>
      <c r="BW31" s="76"/>
      <c r="BX31" s="76"/>
      <c r="BY31" s="76"/>
      <c r="BZ31" s="1"/>
      <c r="CA31" s="1"/>
      <c r="CB31" s="46" t="s">
        <v>83</v>
      </c>
      <c r="CC31" s="44"/>
      <c r="CD31" s="44"/>
      <c r="CE31" s="98"/>
      <c r="CF31" s="99"/>
      <c r="CG31" s="100"/>
      <c r="CH31" s="101"/>
      <c r="CI31" s="102"/>
      <c r="CJ31" s="45"/>
      <c r="CK31" s="45"/>
      <c r="CL31" s="103"/>
      <c r="CM31" s="104"/>
      <c r="CN31" s="105"/>
      <c r="CO31" s="106"/>
      <c r="CP31" s="107"/>
      <c r="CQ31" s="44"/>
      <c r="CR31" s="44"/>
      <c r="CS31" s="98"/>
      <c r="CT31" s="99"/>
      <c r="CU31" s="100"/>
      <c r="CV31" s="101"/>
      <c r="CW31" s="102"/>
      <c r="CX31" s="45"/>
      <c r="CY31" s="45"/>
      <c r="CZ31" s="103"/>
      <c r="DA31" s="104"/>
      <c r="DB31" s="105"/>
      <c r="DC31" s="106"/>
      <c r="DD31" s="107"/>
      <c r="DE31" s="1"/>
      <c r="DF31" s="1"/>
      <c r="DG31" s="4"/>
      <c r="DH31" s="4"/>
      <c r="DI31" s="4"/>
      <c r="DJ31" s="4"/>
      <c r="DK31" s="4"/>
      <c r="DL31" s="4"/>
      <c r="DM31" s="4"/>
      <c r="DN31" s="4"/>
      <c r="DO31" s="4"/>
      <c r="DP31" s="4"/>
      <c r="DQ31" s="4"/>
      <c r="DR31" s="4"/>
      <c r="DS31" s="4"/>
      <c r="DT31" s="4"/>
      <c r="DU31" s="4"/>
      <c r="DV31" s="4"/>
      <c r="DW31" s="4"/>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row>
    <row r="32" spans="2:258">
      <c r="B32" s="1"/>
      <c r="C32" s="155"/>
      <c r="D32" s="156"/>
      <c r="E32" s="157"/>
      <c r="F32" s="155"/>
      <c r="G32" s="156"/>
      <c r="H32" s="157"/>
      <c r="I32" s="1"/>
      <c r="J32" s="80"/>
      <c r="K32" s="81"/>
      <c r="L32" s="80"/>
      <c r="M32" s="82"/>
      <c r="N32" s="82"/>
      <c r="O32" s="82"/>
      <c r="P32" s="81"/>
      <c r="Q32" s="83"/>
      <c r="R32" s="81"/>
      <c r="S32" s="1"/>
      <c r="T32" s="1"/>
      <c r="U32" s="12" t="s">
        <v>51</v>
      </c>
      <c r="V32" s="12"/>
      <c r="W32" s="12"/>
      <c r="X32" s="161"/>
      <c r="Y32" s="162"/>
      <c r="Z32" s="163"/>
      <c r="AA32" s="1"/>
      <c r="AB32" s="11" t="s">
        <v>47</v>
      </c>
      <c r="AC32" s="11"/>
      <c r="AD32" s="11"/>
      <c r="AE32" s="161"/>
      <c r="AF32" s="162"/>
      <c r="AG32" s="163"/>
      <c r="AH32" s="1"/>
      <c r="AI32" s="66" t="s">
        <v>62</v>
      </c>
      <c r="AJ32" s="66"/>
      <c r="AK32" s="66"/>
      <c r="AL32" s="164"/>
      <c r="AM32" s="165"/>
      <c r="AN32" s="166"/>
      <c r="AO32" s="1"/>
      <c r="AP32" s="1"/>
      <c r="AQ32" s="1"/>
      <c r="AR32" s="1"/>
      <c r="AS32" s="1"/>
      <c r="AT32" s="1"/>
      <c r="AU32" s="1"/>
      <c r="AV32" s="1"/>
      <c r="AW32" s="1"/>
      <c r="AX32" s="1"/>
      <c r="AY32" s="1"/>
      <c r="AZ32" s="1"/>
      <c r="BA32" s="1"/>
      <c r="BB32" s="1"/>
      <c r="BC32" s="1"/>
      <c r="BD32" s="1"/>
      <c r="BE32" s="1"/>
      <c r="BF32" s="1"/>
      <c r="BG32" s="1"/>
      <c r="BH32" s="140" t="str">
        <f>IF($AL$23="","",$AL$23)</f>
        <v>Room Name</v>
      </c>
      <c r="BI32" s="141"/>
      <c r="BJ32" s="139"/>
      <c r="BK32" s="142" t="s">
        <v>142</v>
      </c>
      <c r="BL32" s="143"/>
      <c r="BM32" s="144"/>
      <c r="BN32" s="85"/>
      <c r="BO32" s="87"/>
      <c r="BP32" s="1"/>
      <c r="BQ32" s="80"/>
      <c r="BR32" s="81"/>
      <c r="BS32" s="83"/>
      <c r="BT32" s="81"/>
      <c r="BU32" s="5" t="str">
        <f t="shared" si="0"/>
        <v>N/A</v>
      </c>
      <c r="BV32" s="76"/>
      <c r="BW32" s="76"/>
      <c r="BX32" s="76"/>
      <c r="BY32" s="76"/>
      <c r="BZ32" s="1"/>
      <c r="CA32" s="1"/>
      <c r="CB32" s="46" t="s">
        <v>84</v>
      </c>
      <c r="CC32" s="44"/>
      <c r="CD32" s="44"/>
      <c r="CE32" s="98"/>
      <c r="CF32" s="99"/>
      <c r="CG32" s="100"/>
      <c r="CH32" s="101"/>
      <c r="CI32" s="102"/>
      <c r="CJ32" s="45"/>
      <c r="CK32" s="45"/>
      <c r="CL32" s="103"/>
      <c r="CM32" s="104"/>
      <c r="CN32" s="105"/>
      <c r="CO32" s="106"/>
      <c r="CP32" s="107"/>
      <c r="CQ32" s="44"/>
      <c r="CR32" s="44"/>
      <c r="CS32" s="98"/>
      <c r="CT32" s="99"/>
      <c r="CU32" s="100"/>
      <c r="CV32" s="101"/>
      <c r="CW32" s="102"/>
      <c r="CX32" s="45"/>
      <c r="CY32" s="45"/>
      <c r="CZ32" s="103"/>
      <c r="DA32" s="104"/>
      <c r="DB32" s="105"/>
      <c r="DC32" s="106"/>
      <c r="DD32" s="107"/>
      <c r="DE32" s="1"/>
      <c r="DF32" s="1"/>
      <c r="DG32" s="4"/>
      <c r="DH32" s="4"/>
      <c r="DI32" s="4"/>
      <c r="DJ32" s="4"/>
      <c r="DK32" s="4"/>
      <c r="DL32" s="4"/>
      <c r="DM32" s="4"/>
      <c r="DN32" s="4"/>
      <c r="DO32" s="4"/>
      <c r="DP32" s="4"/>
      <c r="DQ32" s="4"/>
      <c r="DR32" s="4"/>
      <c r="DS32" s="4"/>
      <c r="DT32" s="4"/>
      <c r="DU32" s="4"/>
      <c r="DV32" s="4"/>
      <c r="DW32" s="4"/>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row>
    <row r="33" spans="2:258">
      <c r="B33" s="1"/>
      <c r="C33" s="155"/>
      <c r="D33" s="156"/>
      <c r="E33" s="157"/>
      <c r="F33" s="155"/>
      <c r="G33" s="156"/>
      <c r="H33" s="157"/>
      <c r="I33" s="1"/>
      <c r="J33" s="80"/>
      <c r="K33" s="81"/>
      <c r="L33" s="80"/>
      <c r="M33" s="82"/>
      <c r="N33" s="82"/>
      <c r="O33" s="82"/>
      <c r="P33" s="81"/>
      <c r="Q33" s="83"/>
      <c r="R33" s="81"/>
      <c r="S33" s="1"/>
      <c r="T33" s="1"/>
      <c r="U33" s="52" t="s">
        <v>152</v>
      </c>
      <c r="V33" s="52"/>
      <c r="W33" s="84"/>
      <c r="X33" s="161"/>
      <c r="Y33" s="162"/>
      <c r="Z33" s="163"/>
      <c r="AA33" s="1"/>
      <c r="AB33" s="11" t="s">
        <v>48</v>
      </c>
      <c r="AC33" s="11"/>
      <c r="AD33" s="11"/>
      <c r="AE33" s="161"/>
      <c r="AF33" s="162"/>
      <c r="AG33" s="163"/>
      <c r="AH33" s="1"/>
      <c r="AI33" s="8" t="s">
        <v>66</v>
      </c>
      <c r="AJ33" s="11"/>
      <c r="AK33" s="11"/>
      <c r="AL33" s="158"/>
      <c r="AM33" s="159"/>
      <c r="AN33" s="160"/>
      <c r="AO33" s="1"/>
      <c r="AP33" s="1"/>
      <c r="AQ33" s="1"/>
      <c r="AR33" s="1"/>
      <c r="AS33" s="1"/>
      <c r="AT33" s="1"/>
      <c r="AU33" s="1"/>
      <c r="AV33" s="1"/>
      <c r="AW33" s="1"/>
      <c r="AX33" s="1"/>
      <c r="AY33" s="1"/>
      <c r="AZ33" s="1"/>
      <c r="BA33" s="1"/>
      <c r="BB33" s="1"/>
      <c r="BC33" s="1"/>
      <c r="BD33" s="1"/>
      <c r="BE33" s="1"/>
      <c r="BF33" s="1"/>
      <c r="BG33" s="1"/>
      <c r="BH33" s="80" t="str">
        <f>IF($AL$26="","",$AL$26)</f>
        <v/>
      </c>
      <c r="BI33" s="82"/>
      <c r="BJ33" s="81"/>
      <c r="BK33" s="85"/>
      <c r="BL33" s="86"/>
      <c r="BM33" s="87"/>
      <c r="BN33" s="85"/>
      <c r="BO33" s="87"/>
      <c r="BP33" s="1"/>
      <c r="BQ33" s="80"/>
      <c r="BR33" s="81"/>
      <c r="BS33" s="83"/>
      <c r="BT33" s="81"/>
      <c r="BU33" s="5" t="str">
        <f t="shared" si="0"/>
        <v>N/A</v>
      </c>
      <c r="BV33" s="76"/>
      <c r="BW33" s="76"/>
      <c r="BX33" s="76"/>
      <c r="BY33" s="76"/>
      <c r="BZ33" s="1"/>
      <c r="CA33" s="1"/>
      <c r="CB33" s="46" t="s">
        <v>85</v>
      </c>
      <c r="CC33" s="44"/>
      <c r="CD33" s="44"/>
      <c r="CE33" s="98"/>
      <c r="CF33" s="99"/>
      <c r="CG33" s="100"/>
      <c r="CH33" s="101"/>
      <c r="CI33" s="102"/>
      <c r="CJ33" s="45"/>
      <c r="CK33" s="45"/>
      <c r="CL33" s="103"/>
      <c r="CM33" s="104"/>
      <c r="CN33" s="105"/>
      <c r="CO33" s="106"/>
      <c r="CP33" s="107"/>
      <c r="CQ33" s="44"/>
      <c r="CR33" s="44"/>
      <c r="CS33" s="98"/>
      <c r="CT33" s="99"/>
      <c r="CU33" s="100"/>
      <c r="CV33" s="101"/>
      <c r="CW33" s="102"/>
      <c r="CX33" s="45"/>
      <c r="CY33" s="45"/>
      <c r="CZ33" s="103"/>
      <c r="DA33" s="104"/>
      <c r="DB33" s="105"/>
      <c r="DC33" s="106"/>
      <c r="DD33" s="107"/>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row>
    <row r="34" spans="2:258">
      <c r="B34" s="1"/>
      <c r="C34" s="1"/>
      <c r="D34" s="1"/>
      <c r="E34" s="1"/>
      <c r="F34" s="1"/>
      <c r="G34" s="1"/>
      <c r="H34" s="1"/>
      <c r="I34" s="1"/>
      <c r="J34" s="80"/>
      <c r="K34" s="81"/>
      <c r="L34" s="80"/>
      <c r="M34" s="82"/>
      <c r="N34" s="82"/>
      <c r="O34" s="82"/>
      <c r="P34" s="81"/>
      <c r="Q34" s="83"/>
      <c r="R34" s="81"/>
      <c r="S34" s="1"/>
      <c r="T34" s="1"/>
      <c r="U34" s="91" t="s">
        <v>58</v>
      </c>
      <c r="V34" s="92"/>
      <c r="W34" s="92"/>
      <c r="X34" s="194"/>
      <c r="Y34" s="194"/>
      <c r="Z34" s="195"/>
      <c r="AA34" s="1"/>
      <c r="AB34" s="11" t="s">
        <v>49</v>
      </c>
      <c r="AC34" s="11"/>
      <c r="AD34" s="11"/>
      <c r="AE34" s="161"/>
      <c r="AF34" s="162"/>
      <c r="AG34" s="163"/>
      <c r="AH34" s="1"/>
      <c r="AI34" s="91" t="s">
        <v>60</v>
      </c>
      <c r="AJ34" s="92"/>
      <c r="AK34" s="92"/>
      <c r="AL34" s="92"/>
      <c r="AM34" s="92"/>
      <c r="AN34" s="93"/>
      <c r="AO34" s="1"/>
      <c r="AP34" s="1"/>
      <c r="AQ34" s="1"/>
      <c r="AR34" s="1"/>
      <c r="AS34" s="1"/>
      <c r="AT34" s="1"/>
      <c r="AU34" s="1"/>
      <c r="AV34" s="1"/>
      <c r="AW34" s="1"/>
      <c r="AX34" s="1"/>
      <c r="AY34" s="1"/>
      <c r="AZ34" s="1"/>
      <c r="BA34" s="1"/>
      <c r="BB34" s="1"/>
      <c r="BC34" s="1"/>
      <c r="BD34" s="1"/>
      <c r="BE34" s="1"/>
      <c r="BF34" s="1"/>
      <c r="BG34" s="1"/>
      <c r="BH34" s="80" t="str">
        <f>IF($AL$29="","",$AL$29)</f>
        <v/>
      </c>
      <c r="BI34" s="82"/>
      <c r="BJ34" s="81"/>
      <c r="BK34" s="85"/>
      <c r="BL34" s="86"/>
      <c r="BM34" s="87"/>
      <c r="BN34" s="85"/>
      <c r="BO34" s="87"/>
      <c r="BP34" s="1"/>
      <c r="BQ34" s="80"/>
      <c r="BR34" s="81"/>
      <c r="BS34" s="83"/>
      <c r="BT34" s="81"/>
      <c r="BU34" s="1"/>
      <c r="BV34" s="76"/>
      <c r="BW34" s="76"/>
      <c r="BX34" s="76"/>
      <c r="BY34" s="76"/>
      <c r="BZ34" s="1"/>
      <c r="CA34" s="1"/>
      <c r="CB34" s="46" t="s">
        <v>86</v>
      </c>
      <c r="CC34" s="44"/>
      <c r="CD34" s="44"/>
      <c r="CE34" s="98"/>
      <c r="CF34" s="99"/>
      <c r="CG34" s="100"/>
      <c r="CH34" s="101"/>
      <c r="CI34" s="102"/>
      <c r="CJ34" s="45"/>
      <c r="CK34" s="45"/>
      <c r="CL34" s="103"/>
      <c r="CM34" s="104"/>
      <c r="CN34" s="105"/>
      <c r="CO34" s="106"/>
      <c r="CP34" s="107"/>
      <c r="CQ34" s="44"/>
      <c r="CR34" s="44"/>
      <c r="CS34" s="98"/>
      <c r="CT34" s="99"/>
      <c r="CU34" s="100"/>
      <c r="CV34" s="101"/>
      <c r="CW34" s="102"/>
      <c r="CX34" s="45"/>
      <c r="CY34" s="45"/>
      <c r="CZ34" s="103"/>
      <c r="DA34" s="104"/>
      <c r="DB34" s="105"/>
      <c r="DC34" s="106"/>
      <c r="DD34" s="107"/>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row>
    <row r="35" spans="2:258" ht="17.25" customHeight="1">
      <c r="B35" s="1"/>
      <c r="C35" s="151" t="s">
        <v>151</v>
      </c>
      <c r="D35" s="151"/>
      <c r="E35" s="151"/>
      <c r="F35" s="151"/>
      <c r="G35" s="151"/>
      <c r="H35" s="151"/>
      <c r="I35" s="1"/>
      <c r="J35" s="80"/>
      <c r="K35" s="81"/>
      <c r="L35" s="80"/>
      <c r="M35" s="82"/>
      <c r="N35" s="82"/>
      <c r="O35" s="82"/>
      <c r="P35" s="81"/>
      <c r="Q35" s="83"/>
      <c r="R35" s="81"/>
      <c r="S35" s="1"/>
      <c r="T35" s="1"/>
      <c r="U35" s="52" t="s">
        <v>0</v>
      </c>
      <c r="V35" s="52"/>
      <c r="W35" s="52"/>
      <c r="X35" s="158"/>
      <c r="Y35" s="159"/>
      <c r="Z35" s="160"/>
      <c r="AA35" s="1"/>
      <c r="AB35" s="52" t="s">
        <v>152</v>
      </c>
      <c r="AC35" s="52"/>
      <c r="AD35" s="84"/>
      <c r="AE35" s="161"/>
      <c r="AF35" s="162"/>
      <c r="AG35" s="163"/>
      <c r="AH35" s="1"/>
      <c r="AI35" s="66" t="s">
        <v>62</v>
      </c>
      <c r="AJ35" s="66"/>
      <c r="AK35" s="66"/>
      <c r="AL35" s="94"/>
      <c r="AM35" s="95"/>
      <c r="AN35" s="96"/>
      <c r="AO35" s="1"/>
      <c r="AP35" s="1"/>
      <c r="AQ35" s="1"/>
      <c r="AR35" s="1"/>
      <c r="AS35" s="1"/>
      <c r="AT35" s="1"/>
      <c r="AU35" s="1"/>
      <c r="AV35" s="1"/>
      <c r="AW35" s="1"/>
      <c r="AX35" s="1"/>
      <c r="AY35" s="1"/>
      <c r="AZ35" s="1"/>
      <c r="BA35" s="1"/>
      <c r="BB35" s="1"/>
      <c r="BC35" s="1"/>
      <c r="BD35" s="1"/>
      <c r="BE35" s="1"/>
      <c r="BF35" s="1"/>
      <c r="BG35" s="1"/>
      <c r="BH35" s="80" t="str">
        <f>IF($AL$32="","",$AL$32)</f>
        <v/>
      </c>
      <c r="BI35" s="82"/>
      <c r="BJ35" s="81"/>
      <c r="BK35" s="85"/>
      <c r="BL35" s="86"/>
      <c r="BM35" s="87"/>
      <c r="BN35" s="85"/>
      <c r="BO35" s="87"/>
      <c r="BP35" s="1"/>
      <c r="BQ35" s="80"/>
      <c r="BR35" s="81"/>
      <c r="BS35" s="83"/>
      <c r="BT35" s="81"/>
      <c r="BU35" s="1"/>
      <c r="BV35" s="76"/>
      <c r="BW35" s="76"/>
      <c r="BX35" s="76"/>
      <c r="BY35" s="76"/>
      <c r="BZ35" s="1"/>
      <c r="CA35" s="1"/>
      <c r="CB35" s="46" t="s">
        <v>87</v>
      </c>
      <c r="CC35" s="44"/>
      <c r="CD35" s="44"/>
      <c r="CE35" s="98"/>
      <c r="CF35" s="99"/>
      <c r="CG35" s="100"/>
      <c r="CH35" s="101"/>
      <c r="CI35" s="102"/>
      <c r="CJ35" s="45"/>
      <c r="CK35" s="45"/>
      <c r="CL35" s="103"/>
      <c r="CM35" s="104"/>
      <c r="CN35" s="105"/>
      <c r="CO35" s="106"/>
      <c r="CP35" s="107"/>
      <c r="CQ35" s="44"/>
      <c r="CR35" s="44"/>
      <c r="CS35" s="98"/>
      <c r="CT35" s="99"/>
      <c r="CU35" s="100"/>
      <c r="CV35" s="101"/>
      <c r="CW35" s="102"/>
      <c r="CX35" s="45"/>
      <c r="CY35" s="45"/>
      <c r="CZ35" s="103"/>
      <c r="DA35" s="104"/>
      <c r="DB35" s="105"/>
      <c r="DC35" s="106"/>
      <c r="DD35" s="107"/>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row>
    <row r="36" spans="2:258" ht="18" customHeight="1">
      <c r="B36" s="1"/>
      <c r="C36" s="152" t="s">
        <v>130</v>
      </c>
      <c r="D36" s="153"/>
      <c r="E36" s="153"/>
      <c r="F36" s="153"/>
      <c r="G36" s="153"/>
      <c r="H36" s="154"/>
      <c r="I36" s="1"/>
      <c r="J36" s="80"/>
      <c r="K36" s="81"/>
      <c r="L36" s="80"/>
      <c r="M36" s="82"/>
      <c r="N36" s="82"/>
      <c r="O36" s="82"/>
      <c r="P36" s="81"/>
      <c r="Q36" s="83"/>
      <c r="R36" s="81"/>
      <c r="S36" s="1"/>
      <c r="T36" s="1"/>
      <c r="U36" s="31" t="s">
        <v>46</v>
      </c>
      <c r="V36" s="12"/>
      <c r="W36" s="12"/>
      <c r="X36" s="70"/>
      <c r="Y36" s="71"/>
      <c r="Z36" s="72"/>
      <c r="AA36" s="1"/>
      <c r="AB36" s="91" t="s">
        <v>59</v>
      </c>
      <c r="AC36" s="92"/>
      <c r="AD36" s="92"/>
      <c r="AE36" s="92"/>
      <c r="AF36" s="92"/>
      <c r="AG36" s="93"/>
      <c r="AH36" s="1"/>
      <c r="AI36" s="8" t="s">
        <v>66</v>
      </c>
      <c r="AJ36" s="11"/>
      <c r="AK36" s="11"/>
      <c r="AL36" s="161"/>
      <c r="AM36" s="162"/>
      <c r="AN36" s="163"/>
      <c r="AO36" s="1"/>
      <c r="AP36" s="1"/>
      <c r="AQ36" s="1"/>
      <c r="AR36" s="1"/>
      <c r="AS36" s="1"/>
      <c r="AT36" s="1"/>
      <c r="AU36" s="1"/>
      <c r="AV36" s="1"/>
      <c r="AW36" s="1"/>
      <c r="AX36" s="1"/>
      <c r="AY36" s="1"/>
      <c r="AZ36" s="1"/>
      <c r="BA36" s="1"/>
      <c r="BB36" s="1"/>
      <c r="BC36" s="1"/>
      <c r="BD36" s="1"/>
      <c r="BE36" s="1"/>
      <c r="BF36" s="1"/>
      <c r="BG36" s="1"/>
      <c r="BH36" s="80" t="str">
        <f>IF($AL$35="","",$AL$35)</f>
        <v/>
      </c>
      <c r="BI36" s="82"/>
      <c r="BJ36" s="81"/>
      <c r="BK36" s="85"/>
      <c r="BL36" s="86"/>
      <c r="BM36" s="87"/>
      <c r="BN36" s="85"/>
      <c r="BO36" s="87"/>
      <c r="BP36" s="1"/>
      <c r="BQ36" s="80"/>
      <c r="BR36" s="81"/>
      <c r="BS36" s="83"/>
      <c r="BT36" s="81"/>
      <c r="BU36" s="1"/>
      <c r="BV36" s="76"/>
      <c r="BW36" s="76"/>
      <c r="BX36" s="76"/>
      <c r="BY36" s="76"/>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row>
    <row r="37" spans="2:258" ht="18" customHeight="1">
      <c r="B37" s="1"/>
      <c r="C37" s="120"/>
      <c r="D37" s="121"/>
      <c r="E37" s="121"/>
      <c r="F37" s="121"/>
      <c r="G37" s="121"/>
      <c r="H37" s="122"/>
      <c r="I37" s="1"/>
      <c r="J37" s="80"/>
      <c r="K37" s="81"/>
      <c r="L37" s="80"/>
      <c r="M37" s="82"/>
      <c r="N37" s="82"/>
      <c r="O37" s="82"/>
      <c r="P37" s="81"/>
      <c r="Q37" s="83"/>
      <c r="R37" s="81"/>
      <c r="S37" s="1"/>
      <c r="T37" s="1"/>
      <c r="U37" s="12" t="s">
        <v>22</v>
      </c>
      <c r="V37" s="10"/>
      <c r="W37" s="10"/>
      <c r="X37" s="164"/>
      <c r="Y37" s="165"/>
      <c r="Z37" s="166"/>
      <c r="AA37" s="1"/>
      <c r="AB37" s="66" t="s">
        <v>54</v>
      </c>
      <c r="AC37" s="66"/>
      <c r="AD37" s="66"/>
      <c r="AE37" s="164"/>
      <c r="AF37" s="165"/>
      <c r="AG37" s="166"/>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2"/>
      <c r="BI37" s="12"/>
      <c r="BJ37" s="12"/>
      <c r="BK37" s="32"/>
      <c r="BL37" s="32"/>
      <c r="BM37" s="32"/>
      <c r="BN37" s="32"/>
      <c r="BO37" s="32"/>
      <c r="BP37" s="1"/>
      <c r="BQ37" s="1"/>
      <c r="BR37" s="1"/>
      <c r="BS37" s="1"/>
      <c r="BT37" s="1"/>
      <c r="BU37" s="1"/>
      <c r="BV37" s="1"/>
      <c r="BW37" s="1"/>
      <c r="BX37" s="1"/>
      <c r="BY37" s="1"/>
      <c r="BZ37" s="1"/>
      <c r="CA37" s="1"/>
      <c r="CB37" s="97" t="s">
        <v>93</v>
      </c>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row>
    <row r="38" spans="2:258">
      <c r="B38" s="1"/>
      <c r="C38" s="120"/>
      <c r="D38" s="121"/>
      <c r="E38" s="121"/>
      <c r="F38" s="121"/>
      <c r="G38" s="121"/>
      <c r="H38" s="122"/>
      <c r="I38" s="1"/>
      <c r="J38" s="80"/>
      <c r="K38" s="81"/>
      <c r="L38" s="80"/>
      <c r="M38" s="82"/>
      <c r="N38" s="82"/>
      <c r="O38" s="82"/>
      <c r="P38" s="81"/>
      <c r="Q38" s="83"/>
      <c r="R38" s="81"/>
      <c r="S38" s="1"/>
      <c r="T38" s="1"/>
      <c r="U38" s="10" t="s">
        <v>20</v>
      </c>
      <c r="V38" s="10"/>
      <c r="W38" s="10"/>
      <c r="X38" s="161"/>
      <c r="Y38" s="162"/>
      <c r="Z38" s="163"/>
      <c r="AA38" s="1"/>
      <c r="AB38" s="8" t="s">
        <v>55</v>
      </c>
      <c r="AC38" s="11"/>
      <c r="AD38" s="11"/>
      <c r="AE38" s="161"/>
      <c r="AF38" s="162"/>
      <c r="AG38" s="163"/>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12" t="s">
        <v>111</v>
      </c>
      <c r="BI38" s="112"/>
      <c r="BJ38" s="216" t="e">
        <f>VLOOKUP(2,$AP$6:$AZ$14,2,0)&amp;" "&amp;VLOOKUP(2,$AP$6:$AZ$14,4,0)&amp;" "&amp;VLOOKUP(2,$AP$6:$AZ$14,6,0)</f>
        <v>#N/A</v>
      </c>
      <c r="BK38" s="217"/>
      <c r="BL38" s="217"/>
      <c r="BM38" s="218"/>
      <c r="BN38" s="1"/>
      <c r="BO38" s="1"/>
      <c r="BP38" s="1"/>
      <c r="BQ38" s="1"/>
      <c r="BR38" s="1"/>
      <c r="BS38" s="1"/>
      <c r="BT38" s="1"/>
      <c r="BU38" s="1"/>
      <c r="BW38" s="27" t="s">
        <v>96</v>
      </c>
      <c r="BX38" s="27"/>
      <c r="BY38" s="27"/>
      <c r="BZ38" s="1"/>
      <c r="CA38" s="1"/>
      <c r="CB38" s="17"/>
      <c r="CC38" s="18" t="s">
        <v>88</v>
      </c>
      <c r="CD38" s="18" t="s">
        <v>89</v>
      </c>
      <c r="CE38" s="88" t="s">
        <v>76</v>
      </c>
      <c r="CF38" s="89"/>
      <c r="CG38" s="90"/>
      <c r="CH38" s="88" t="s">
        <v>90</v>
      </c>
      <c r="CI38" s="90"/>
      <c r="CJ38" s="18" t="s">
        <v>88</v>
      </c>
      <c r="CK38" s="18" t="s">
        <v>89</v>
      </c>
      <c r="CL38" s="88" t="s">
        <v>76</v>
      </c>
      <c r="CM38" s="89"/>
      <c r="CN38" s="90"/>
      <c r="CO38" s="88" t="s">
        <v>90</v>
      </c>
      <c r="CP38" s="90"/>
      <c r="CQ38" s="18" t="s">
        <v>88</v>
      </c>
      <c r="CR38" s="18" t="s">
        <v>89</v>
      </c>
      <c r="CS38" s="88" t="s">
        <v>76</v>
      </c>
      <c r="CT38" s="89"/>
      <c r="CU38" s="90"/>
      <c r="CV38" s="88" t="s">
        <v>90</v>
      </c>
      <c r="CW38" s="90"/>
      <c r="CX38" s="18" t="s">
        <v>88</v>
      </c>
      <c r="CY38" s="18" t="s">
        <v>89</v>
      </c>
      <c r="CZ38" s="88" t="s">
        <v>76</v>
      </c>
      <c r="DA38" s="89"/>
      <c r="DB38" s="90"/>
      <c r="DC38" s="88" t="s">
        <v>122</v>
      </c>
      <c r="DD38" s="90"/>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row>
    <row r="39" spans="2:258">
      <c r="B39" s="1"/>
      <c r="C39" s="120"/>
      <c r="D39" s="121"/>
      <c r="E39" s="121"/>
      <c r="F39" s="121"/>
      <c r="G39" s="121"/>
      <c r="H39" s="122"/>
      <c r="I39" s="1"/>
      <c r="J39" s="80"/>
      <c r="K39" s="81"/>
      <c r="L39" s="80"/>
      <c r="M39" s="82"/>
      <c r="N39" s="82"/>
      <c r="O39" s="82"/>
      <c r="P39" s="81"/>
      <c r="Q39" s="83"/>
      <c r="R39" s="81"/>
      <c r="S39" s="1"/>
      <c r="T39" s="1"/>
      <c r="U39" s="10" t="s">
        <v>21</v>
      </c>
      <c r="V39" s="12"/>
      <c r="W39" s="12"/>
      <c r="X39" s="161"/>
      <c r="Y39" s="162"/>
      <c r="Z39" s="163"/>
      <c r="AA39" s="1"/>
      <c r="AB39" s="11" t="s">
        <v>22</v>
      </c>
      <c r="AC39" s="9"/>
      <c r="AD39" s="9"/>
      <c r="AE39" s="161"/>
      <c r="AF39" s="162"/>
      <c r="AG39" s="163"/>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46" t="s">
        <v>81</v>
      </c>
      <c r="CC39" s="44"/>
      <c r="CD39" s="44"/>
      <c r="CE39" s="98"/>
      <c r="CF39" s="99"/>
      <c r="CG39" s="100"/>
      <c r="CH39" s="101"/>
      <c r="CI39" s="102"/>
      <c r="CJ39" s="45"/>
      <c r="CK39" s="45"/>
      <c r="CL39" s="103"/>
      <c r="CM39" s="104"/>
      <c r="CN39" s="105"/>
      <c r="CO39" s="106"/>
      <c r="CP39" s="107"/>
      <c r="CQ39" s="44"/>
      <c r="CR39" s="44"/>
      <c r="CS39" s="98"/>
      <c r="CT39" s="99"/>
      <c r="CU39" s="100"/>
      <c r="CV39" s="101"/>
      <c r="CW39" s="102"/>
      <c r="CX39" s="45"/>
      <c r="CY39" s="45"/>
      <c r="CZ39" s="103"/>
      <c r="DA39" s="104"/>
      <c r="DB39" s="105"/>
      <c r="DC39" s="106"/>
      <c r="DD39" s="107"/>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row>
    <row r="40" spans="2:258">
      <c r="B40" s="1"/>
      <c r="C40" s="120"/>
      <c r="D40" s="121"/>
      <c r="E40" s="121"/>
      <c r="F40" s="121"/>
      <c r="G40" s="121"/>
      <c r="H40" s="122"/>
      <c r="I40" s="1"/>
      <c r="J40" s="80"/>
      <c r="K40" s="81"/>
      <c r="L40" s="80"/>
      <c r="M40" s="82"/>
      <c r="N40" s="82"/>
      <c r="O40" s="82"/>
      <c r="P40" s="81"/>
      <c r="Q40" s="83"/>
      <c r="R40" s="81"/>
      <c r="S40" s="1"/>
      <c r="T40" s="1"/>
      <c r="U40" s="12" t="s">
        <v>47</v>
      </c>
      <c r="V40" s="12"/>
      <c r="W40" s="12"/>
      <c r="X40" s="161"/>
      <c r="Y40" s="162"/>
      <c r="Z40" s="163"/>
      <c r="AA40" s="1"/>
      <c r="AB40" s="9" t="s">
        <v>20</v>
      </c>
      <c r="AC40" s="9"/>
      <c r="AD40" s="9"/>
      <c r="AE40" s="161"/>
      <c r="AF40" s="162"/>
      <c r="AG40" s="163"/>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33" t="s">
        <v>74</v>
      </c>
      <c r="BI40" s="133"/>
      <c r="BJ40" s="133"/>
      <c r="BK40" s="133"/>
      <c r="BL40" s="133"/>
      <c r="BM40" s="133"/>
      <c r="BN40" s="133"/>
      <c r="BO40" s="133"/>
      <c r="BP40" s="1"/>
      <c r="BQ40" s="133" t="s">
        <v>153</v>
      </c>
      <c r="BR40" s="133"/>
      <c r="BS40" s="133"/>
      <c r="BT40" s="133"/>
      <c r="BU40" s="5"/>
      <c r="BV40" s="133" t="s">
        <v>154</v>
      </c>
      <c r="BW40" s="133"/>
      <c r="BX40" s="133"/>
      <c r="BY40" s="133"/>
      <c r="BZ40" s="1"/>
      <c r="CA40" s="1"/>
      <c r="CB40" s="46" t="s">
        <v>82</v>
      </c>
      <c r="CC40" s="44"/>
      <c r="CD40" s="44"/>
      <c r="CE40" s="98"/>
      <c r="CF40" s="99"/>
      <c r="CG40" s="100"/>
      <c r="CH40" s="101"/>
      <c r="CI40" s="102"/>
      <c r="CJ40" s="45"/>
      <c r="CK40" s="45"/>
      <c r="CL40" s="103"/>
      <c r="CM40" s="104"/>
      <c r="CN40" s="105"/>
      <c r="CO40" s="106"/>
      <c r="CP40" s="107"/>
      <c r="CQ40" s="44"/>
      <c r="CR40" s="44"/>
      <c r="CS40" s="98"/>
      <c r="CT40" s="99"/>
      <c r="CU40" s="100"/>
      <c r="CV40" s="101"/>
      <c r="CW40" s="102"/>
      <c r="CX40" s="45"/>
      <c r="CY40" s="45"/>
      <c r="CZ40" s="103"/>
      <c r="DA40" s="104"/>
      <c r="DB40" s="105"/>
      <c r="DC40" s="106"/>
      <c r="DD40" s="107"/>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row>
    <row r="41" spans="2:258">
      <c r="B41" s="1"/>
      <c r="C41" s="120"/>
      <c r="D41" s="121"/>
      <c r="E41" s="121"/>
      <c r="F41" s="121"/>
      <c r="G41" s="121"/>
      <c r="H41" s="122"/>
      <c r="I41" s="1"/>
      <c r="J41" s="80"/>
      <c r="K41" s="81"/>
      <c r="L41" s="80"/>
      <c r="M41" s="82"/>
      <c r="N41" s="82"/>
      <c r="O41" s="82"/>
      <c r="P41" s="81"/>
      <c r="Q41" s="83"/>
      <c r="R41" s="81"/>
      <c r="S41" s="1"/>
      <c r="T41" s="1"/>
      <c r="U41" s="12" t="s">
        <v>48</v>
      </c>
      <c r="V41" s="12"/>
      <c r="W41" s="12"/>
      <c r="X41" s="161"/>
      <c r="Y41" s="162"/>
      <c r="Z41" s="163"/>
      <c r="AA41" s="1"/>
      <c r="AB41" s="9" t="s">
        <v>21</v>
      </c>
      <c r="AC41" s="11"/>
      <c r="AD41" s="11"/>
      <c r="AE41" s="161"/>
      <c r="AF41" s="162"/>
      <c r="AG41" s="163"/>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34" t="s">
        <v>71</v>
      </c>
      <c r="BI41" s="134"/>
      <c r="BJ41" s="134" t="s">
        <v>72</v>
      </c>
      <c r="BK41" s="134"/>
      <c r="BL41" s="134"/>
      <c r="BM41" s="134" t="s">
        <v>73</v>
      </c>
      <c r="BN41" s="134"/>
      <c r="BO41" s="134"/>
      <c r="BP41" s="1"/>
      <c r="BQ41" s="134" t="s">
        <v>78</v>
      </c>
      <c r="BR41" s="134"/>
      <c r="BS41" s="135" t="s">
        <v>79</v>
      </c>
      <c r="BT41" s="135"/>
      <c r="BU41" s="5"/>
      <c r="BV41" s="134" t="s">
        <v>78</v>
      </c>
      <c r="BW41" s="134"/>
      <c r="BX41" s="135" t="s">
        <v>79</v>
      </c>
      <c r="BY41" s="135"/>
      <c r="BZ41" s="1"/>
      <c r="CA41" s="1"/>
      <c r="CB41" s="46" t="s">
        <v>83</v>
      </c>
      <c r="CC41" s="44"/>
      <c r="CD41" s="44"/>
      <c r="CE41" s="98"/>
      <c r="CF41" s="99"/>
      <c r="CG41" s="100"/>
      <c r="CH41" s="101"/>
      <c r="CI41" s="102"/>
      <c r="CJ41" s="45"/>
      <c r="CK41" s="45"/>
      <c r="CL41" s="103"/>
      <c r="CM41" s="104"/>
      <c r="CN41" s="105"/>
      <c r="CO41" s="106"/>
      <c r="CP41" s="107"/>
      <c r="CQ41" s="44"/>
      <c r="CR41" s="44"/>
      <c r="CS41" s="98"/>
      <c r="CT41" s="99"/>
      <c r="CU41" s="100"/>
      <c r="CV41" s="101"/>
      <c r="CW41" s="102"/>
      <c r="CX41" s="45"/>
      <c r="CY41" s="45"/>
      <c r="CZ41" s="103"/>
      <c r="DA41" s="104"/>
      <c r="DB41" s="105"/>
      <c r="DC41" s="106"/>
      <c r="DD41" s="107"/>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row>
    <row r="42" spans="2:258">
      <c r="B42" s="1"/>
      <c r="C42" s="120"/>
      <c r="D42" s="121"/>
      <c r="E42" s="121"/>
      <c r="F42" s="121"/>
      <c r="G42" s="121"/>
      <c r="H42" s="122"/>
      <c r="I42" s="1"/>
      <c r="J42" s="80"/>
      <c r="K42" s="81"/>
      <c r="L42" s="80"/>
      <c r="M42" s="82"/>
      <c r="N42" s="82"/>
      <c r="O42" s="82"/>
      <c r="P42" s="81"/>
      <c r="Q42" s="83"/>
      <c r="R42" s="81"/>
      <c r="S42" s="1"/>
      <c r="T42" s="1"/>
      <c r="U42" s="12" t="s">
        <v>49</v>
      </c>
      <c r="V42" s="12"/>
      <c r="W42" s="12"/>
      <c r="X42" s="161"/>
      <c r="Y42" s="162"/>
      <c r="Z42" s="163"/>
      <c r="AA42" s="1"/>
      <c r="AB42" s="11" t="s">
        <v>47</v>
      </c>
      <c r="AC42" s="11"/>
      <c r="AD42" s="11"/>
      <c r="AE42" s="161"/>
      <c r="AF42" s="162"/>
      <c r="AG42" s="163"/>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23"/>
      <c r="BI42" s="124"/>
      <c r="BJ42" s="205"/>
      <c r="BK42" s="206"/>
      <c r="BL42" s="207"/>
      <c r="BM42" s="205"/>
      <c r="BN42" s="206"/>
      <c r="BO42" s="207"/>
      <c r="BP42" s="1"/>
      <c r="BQ42" s="120"/>
      <c r="BR42" s="122"/>
      <c r="BS42" s="83"/>
      <c r="BT42" s="81"/>
      <c r="BU42" s="5"/>
      <c r="BV42" s="120"/>
      <c r="BW42" s="122"/>
      <c r="BX42" s="83"/>
      <c r="BY42" s="81"/>
      <c r="BZ42" s="1"/>
      <c r="CA42" s="1"/>
      <c r="CB42" s="46" t="s">
        <v>84</v>
      </c>
      <c r="CC42" s="44"/>
      <c r="CD42" s="44"/>
      <c r="CE42" s="98"/>
      <c r="CF42" s="99"/>
      <c r="CG42" s="100"/>
      <c r="CH42" s="101"/>
      <c r="CI42" s="102"/>
      <c r="CJ42" s="45"/>
      <c r="CK42" s="45"/>
      <c r="CL42" s="103"/>
      <c r="CM42" s="104"/>
      <c r="CN42" s="105"/>
      <c r="CO42" s="106"/>
      <c r="CP42" s="107"/>
      <c r="CQ42" s="44"/>
      <c r="CR42" s="44"/>
      <c r="CS42" s="98"/>
      <c r="CT42" s="99"/>
      <c r="CU42" s="100"/>
      <c r="CV42" s="101"/>
      <c r="CW42" s="102"/>
      <c r="CX42" s="45"/>
      <c r="CY42" s="45"/>
      <c r="CZ42" s="103"/>
      <c r="DA42" s="104"/>
      <c r="DB42" s="105"/>
      <c r="DC42" s="106"/>
      <c r="DD42" s="107"/>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row>
    <row r="43" spans="2:258">
      <c r="B43" s="1"/>
      <c r="C43" s="120"/>
      <c r="D43" s="121"/>
      <c r="E43" s="121"/>
      <c r="F43" s="121"/>
      <c r="G43" s="121"/>
      <c r="H43" s="122"/>
      <c r="I43" s="1"/>
      <c r="J43" s="80"/>
      <c r="K43" s="81"/>
      <c r="L43" s="80"/>
      <c r="M43" s="82"/>
      <c r="N43" s="82"/>
      <c r="O43" s="82"/>
      <c r="P43" s="81"/>
      <c r="Q43" s="83"/>
      <c r="R43" s="81"/>
      <c r="S43" s="1"/>
      <c r="T43" s="1"/>
      <c r="U43" s="12" t="s">
        <v>5</v>
      </c>
      <c r="V43" s="12"/>
      <c r="W43" s="12"/>
      <c r="X43" s="161"/>
      <c r="Y43" s="162"/>
      <c r="Z43" s="163"/>
      <c r="AA43" s="1"/>
      <c r="AB43" s="11" t="s">
        <v>48</v>
      </c>
      <c r="AC43" s="11"/>
      <c r="AD43" s="11"/>
      <c r="AE43" s="161"/>
      <c r="AF43" s="162"/>
      <c r="AG43" s="163"/>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25"/>
      <c r="BI43" s="126"/>
      <c r="BJ43" s="208"/>
      <c r="BK43" s="209"/>
      <c r="BL43" s="210"/>
      <c r="BM43" s="208"/>
      <c r="BN43" s="209"/>
      <c r="BO43" s="210"/>
      <c r="BP43" s="1"/>
      <c r="BQ43" s="80"/>
      <c r="BR43" s="81"/>
      <c r="BS43" s="83"/>
      <c r="BT43" s="81"/>
      <c r="BU43" s="5"/>
      <c r="BV43" s="80"/>
      <c r="BW43" s="81"/>
      <c r="BX43" s="83"/>
      <c r="BY43" s="81"/>
      <c r="BZ43" s="1"/>
      <c r="CA43" s="1"/>
      <c r="CB43" s="46" t="s">
        <v>85</v>
      </c>
      <c r="CC43" s="44"/>
      <c r="CD43" s="44"/>
      <c r="CE43" s="98"/>
      <c r="CF43" s="99"/>
      <c r="CG43" s="100"/>
      <c r="CH43" s="101"/>
      <c r="CI43" s="102"/>
      <c r="CJ43" s="45"/>
      <c r="CK43" s="45"/>
      <c r="CL43" s="103"/>
      <c r="CM43" s="104"/>
      <c r="CN43" s="105"/>
      <c r="CO43" s="106"/>
      <c r="CP43" s="107"/>
      <c r="CQ43" s="44"/>
      <c r="CR43" s="44"/>
      <c r="CS43" s="98"/>
      <c r="CT43" s="99"/>
      <c r="CU43" s="100"/>
      <c r="CV43" s="101"/>
      <c r="CW43" s="102"/>
      <c r="CX43" s="45"/>
      <c r="CY43" s="45"/>
      <c r="CZ43" s="103"/>
      <c r="DA43" s="104"/>
      <c r="DB43" s="105"/>
      <c r="DC43" s="106"/>
      <c r="DD43" s="107"/>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row>
    <row r="44" spans="2:258">
      <c r="B44" s="1"/>
      <c r="C44" s="120"/>
      <c r="D44" s="121"/>
      <c r="E44" s="121"/>
      <c r="F44" s="121"/>
      <c r="G44" s="121"/>
      <c r="H44" s="122"/>
      <c r="I44" s="1"/>
      <c r="J44" s="80"/>
      <c r="K44" s="81"/>
      <c r="L44" s="80"/>
      <c r="M44" s="82"/>
      <c r="N44" s="82"/>
      <c r="O44" s="82"/>
      <c r="P44" s="81"/>
      <c r="Q44" s="83"/>
      <c r="R44" s="81"/>
      <c r="S44" s="1"/>
      <c r="T44" s="1"/>
      <c r="U44" s="10" t="s">
        <v>24</v>
      </c>
      <c r="V44" s="10"/>
      <c r="W44" s="10"/>
      <c r="X44" s="161"/>
      <c r="Y44" s="162"/>
      <c r="Z44" s="163"/>
      <c r="AA44" s="1"/>
      <c r="AB44" s="11" t="s">
        <v>49</v>
      </c>
      <c r="AC44" s="11"/>
      <c r="AD44" s="11"/>
      <c r="AE44" s="161"/>
      <c r="AF44" s="162"/>
      <c r="AG44" s="163"/>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80"/>
      <c r="BR44" s="81"/>
      <c r="BS44" s="83"/>
      <c r="BT44" s="81"/>
      <c r="BU44" s="5"/>
      <c r="BV44" s="80"/>
      <c r="BW44" s="81"/>
      <c r="BX44" s="83"/>
      <c r="BY44" s="81"/>
      <c r="BZ44" s="1"/>
      <c r="CA44" s="1"/>
      <c r="CB44" s="46" t="s">
        <v>86</v>
      </c>
      <c r="CC44" s="44"/>
      <c r="CD44" s="44"/>
      <c r="CE44" s="98"/>
      <c r="CF44" s="99"/>
      <c r="CG44" s="100"/>
      <c r="CH44" s="101"/>
      <c r="CI44" s="102"/>
      <c r="CJ44" s="45"/>
      <c r="CK44" s="45"/>
      <c r="CL44" s="103"/>
      <c r="CM44" s="104"/>
      <c r="CN44" s="105"/>
      <c r="CO44" s="106"/>
      <c r="CP44" s="107"/>
      <c r="CQ44" s="44"/>
      <c r="CR44" s="44"/>
      <c r="CS44" s="98"/>
      <c r="CT44" s="99"/>
      <c r="CU44" s="100"/>
      <c r="CV44" s="101"/>
      <c r="CW44" s="102"/>
      <c r="CX44" s="45"/>
      <c r="CY44" s="45"/>
      <c r="CZ44" s="103"/>
      <c r="DA44" s="104"/>
      <c r="DB44" s="105"/>
      <c r="DC44" s="106"/>
      <c r="DD44" s="107"/>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row>
    <row r="45" spans="2:258">
      <c r="B45" s="1"/>
      <c r="C45" s="120"/>
      <c r="D45" s="121"/>
      <c r="E45" s="121"/>
      <c r="F45" s="121"/>
      <c r="G45" s="121"/>
      <c r="H45" s="122"/>
      <c r="I45" s="1"/>
      <c r="J45" s="80"/>
      <c r="K45" s="81"/>
      <c r="L45" s="80"/>
      <c r="M45" s="82"/>
      <c r="N45" s="82"/>
      <c r="O45" s="82"/>
      <c r="P45" s="81"/>
      <c r="Q45" s="83"/>
      <c r="R45" s="81"/>
      <c r="S45" s="1"/>
      <c r="T45" s="1"/>
      <c r="U45" s="12" t="s">
        <v>50</v>
      </c>
      <c r="V45" s="12"/>
      <c r="W45" s="12"/>
      <c r="X45" s="161"/>
      <c r="Y45" s="162"/>
      <c r="Z45" s="163"/>
      <c r="AA45" s="1"/>
      <c r="AB45" s="52" t="s">
        <v>152</v>
      </c>
      <c r="AC45" s="52"/>
      <c r="AD45" s="84"/>
      <c r="AE45" s="161"/>
      <c r="AF45" s="162"/>
      <c r="AG45" s="163"/>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211" t="s">
        <v>75</v>
      </c>
      <c r="BI45" s="211"/>
      <c r="BJ45" s="211"/>
      <c r="BK45" s="211"/>
      <c r="BL45" s="211"/>
      <c r="BM45" s="211"/>
      <c r="BN45" s="211"/>
      <c r="BO45" s="211"/>
      <c r="BP45" s="1"/>
      <c r="BQ45" s="80"/>
      <c r="BR45" s="81"/>
      <c r="BS45" s="83"/>
      <c r="BT45" s="81"/>
      <c r="BU45" s="5"/>
      <c r="BV45" s="80"/>
      <c r="BW45" s="81"/>
      <c r="BX45" s="83"/>
      <c r="BY45" s="81"/>
      <c r="BZ45" s="1"/>
      <c r="CA45" s="1"/>
      <c r="CB45" s="46" t="s">
        <v>87</v>
      </c>
      <c r="CC45" s="44"/>
      <c r="CD45" s="44"/>
      <c r="CE45" s="98"/>
      <c r="CF45" s="99"/>
      <c r="CG45" s="100"/>
      <c r="CH45" s="101"/>
      <c r="CI45" s="102"/>
      <c r="CJ45" s="45"/>
      <c r="CK45" s="45"/>
      <c r="CL45" s="103"/>
      <c r="CM45" s="104"/>
      <c r="CN45" s="105"/>
      <c r="CO45" s="106"/>
      <c r="CP45" s="107"/>
      <c r="CQ45" s="44"/>
      <c r="CR45" s="44"/>
      <c r="CS45" s="98"/>
      <c r="CT45" s="99"/>
      <c r="CU45" s="100"/>
      <c r="CV45" s="101"/>
      <c r="CW45" s="102"/>
      <c r="CX45" s="45"/>
      <c r="CY45" s="45"/>
      <c r="CZ45" s="103"/>
      <c r="DA45" s="104"/>
      <c r="DB45" s="105"/>
      <c r="DC45" s="106"/>
      <c r="DD45" s="107"/>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row>
    <row r="46" spans="2:258">
      <c r="B46" s="1"/>
      <c r="C46" s="120"/>
      <c r="D46" s="121"/>
      <c r="E46" s="121"/>
      <c r="F46" s="121"/>
      <c r="G46" s="121"/>
      <c r="H46" s="122"/>
      <c r="I46" s="1"/>
      <c r="J46" s="80"/>
      <c r="K46" s="81"/>
      <c r="L46" s="80"/>
      <c r="M46" s="82"/>
      <c r="N46" s="82"/>
      <c r="O46" s="82"/>
      <c r="P46" s="81"/>
      <c r="Q46" s="83"/>
      <c r="R46" s="81"/>
      <c r="S46" s="1"/>
      <c r="T46" s="1"/>
      <c r="U46" s="12" t="s">
        <v>51</v>
      </c>
      <c r="V46" s="12"/>
      <c r="W46" s="12"/>
      <c r="X46" s="161"/>
      <c r="Y46" s="162"/>
      <c r="Z46" s="163"/>
      <c r="AA46" s="1"/>
      <c r="AB46" s="91" t="s">
        <v>60</v>
      </c>
      <c r="AC46" s="92"/>
      <c r="AD46" s="92"/>
      <c r="AE46" s="92"/>
      <c r="AF46" s="92"/>
      <c r="AG46" s="93"/>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45" t="s">
        <v>76</v>
      </c>
      <c r="BI46" s="146"/>
      <c r="BJ46" s="147"/>
      <c r="BK46" s="145" t="s">
        <v>77</v>
      </c>
      <c r="BL46" s="146"/>
      <c r="BM46" s="147"/>
      <c r="BN46" s="145" t="s">
        <v>99</v>
      </c>
      <c r="BO46" s="147"/>
      <c r="BP46" s="1"/>
      <c r="BQ46" s="80"/>
      <c r="BR46" s="81"/>
      <c r="BS46" s="83"/>
      <c r="BT46" s="81"/>
      <c r="BU46" s="5"/>
      <c r="BV46" s="80"/>
      <c r="BW46" s="81"/>
      <c r="BX46" s="83"/>
      <c r="BY46" s="81"/>
      <c r="BZ46" s="1"/>
      <c r="CA46" s="1"/>
      <c r="CB46" s="116"/>
      <c r="CC46" s="116"/>
      <c r="CD46" s="116"/>
      <c r="CE46" s="116"/>
      <c r="CF46" s="116"/>
      <c r="CG46" s="116"/>
      <c r="CH46" s="116"/>
      <c r="CI46" s="116"/>
      <c r="CJ46" s="116"/>
      <c r="CK46" s="116"/>
      <c r="CL46" s="116"/>
      <c r="CM46" s="116"/>
      <c r="CN46" s="116"/>
      <c r="CO46" s="116"/>
      <c r="CP46" s="116"/>
      <c r="CQ46" s="116"/>
      <c r="CR46" s="116"/>
      <c r="CS46" s="116"/>
      <c r="CT46" s="116"/>
      <c r="CU46" s="116"/>
      <c r="CV46" s="116"/>
      <c r="CW46" s="116"/>
      <c r="CX46" s="116"/>
      <c r="CY46" s="116"/>
      <c r="CZ46" s="116"/>
      <c r="DA46" s="116"/>
      <c r="DB46" s="116"/>
      <c r="DC46" s="116"/>
      <c r="DD46" s="116"/>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row>
    <row r="47" spans="2:258">
      <c r="B47" s="1"/>
      <c r="C47" s="80"/>
      <c r="D47" s="82"/>
      <c r="E47" s="82"/>
      <c r="F47" s="82"/>
      <c r="G47" s="82"/>
      <c r="H47" s="81"/>
      <c r="I47" s="1"/>
      <c r="J47" s="80"/>
      <c r="K47" s="81"/>
      <c r="L47" s="80"/>
      <c r="M47" s="82"/>
      <c r="N47" s="82"/>
      <c r="O47" s="82"/>
      <c r="P47" s="81"/>
      <c r="Q47" s="83"/>
      <c r="R47" s="81"/>
      <c r="S47" s="1"/>
      <c r="T47" s="1"/>
      <c r="U47" s="52" t="s">
        <v>152</v>
      </c>
      <c r="V47" s="52"/>
      <c r="W47" s="52"/>
      <c r="X47" s="161"/>
      <c r="Y47" s="162"/>
      <c r="Z47" s="163"/>
      <c r="AA47" s="1"/>
      <c r="AB47" s="66" t="s">
        <v>54</v>
      </c>
      <c r="AC47" s="66"/>
      <c r="AD47" s="66"/>
      <c r="AE47" s="164"/>
      <c r="AF47" s="165"/>
      <c r="AG47" s="166"/>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49" t="s">
        <v>104</v>
      </c>
      <c r="BI47" s="50"/>
      <c r="BJ47" s="50"/>
      <c r="BK47" s="50"/>
      <c r="BL47" s="50"/>
      <c r="BM47" s="50"/>
      <c r="BN47" s="50"/>
      <c r="BO47" s="51"/>
      <c r="BP47" s="1"/>
      <c r="BQ47" s="80"/>
      <c r="BR47" s="81"/>
      <c r="BS47" s="83"/>
      <c r="BT47" s="81"/>
      <c r="BU47" s="5"/>
      <c r="BV47" s="80"/>
      <c r="BW47" s="81"/>
      <c r="BX47" s="83"/>
      <c r="BY47" s="81"/>
      <c r="BZ47" s="1"/>
      <c r="CA47" s="1"/>
      <c r="CB47" s="108" t="s">
        <v>94</v>
      </c>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row>
    <row r="48" spans="2:258">
      <c r="B48" s="1"/>
      <c r="C48" s="80"/>
      <c r="D48" s="82"/>
      <c r="E48" s="82"/>
      <c r="F48" s="82"/>
      <c r="G48" s="82"/>
      <c r="H48" s="81"/>
      <c r="I48" s="1"/>
      <c r="J48" s="80"/>
      <c r="K48" s="81"/>
      <c r="L48" s="80"/>
      <c r="M48" s="82"/>
      <c r="N48" s="82"/>
      <c r="O48" s="82"/>
      <c r="P48" s="81"/>
      <c r="Q48" s="83"/>
      <c r="R48" s="81"/>
      <c r="S48" s="1"/>
      <c r="T48" s="1"/>
      <c r="U48" s="91" t="s">
        <v>59</v>
      </c>
      <c r="V48" s="92"/>
      <c r="W48" s="92"/>
      <c r="X48" s="92"/>
      <c r="Y48" s="92"/>
      <c r="Z48" s="93"/>
      <c r="AA48" s="1"/>
      <c r="AB48" s="8" t="s">
        <v>55</v>
      </c>
      <c r="AC48" s="11"/>
      <c r="AD48" s="11"/>
      <c r="AE48" s="161"/>
      <c r="AF48" s="162"/>
      <c r="AG48" s="163"/>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20" t="str">
        <f>IF($X$7="","",$X$7)</f>
        <v>Practice Name</v>
      </c>
      <c r="BI48" s="121"/>
      <c r="BJ48" s="122"/>
      <c r="BK48" s="149"/>
      <c r="BL48" s="212"/>
      <c r="BM48" s="150"/>
      <c r="BN48" s="149"/>
      <c r="BO48" s="150"/>
      <c r="BP48" s="1"/>
      <c r="BQ48" s="80"/>
      <c r="BR48" s="81"/>
      <c r="BS48" s="83"/>
      <c r="BT48" s="81"/>
      <c r="BU48" s="5"/>
      <c r="BV48" s="80"/>
      <c r="BW48" s="81"/>
      <c r="BX48" s="83"/>
      <c r="BY48" s="81"/>
      <c r="BZ48" s="1"/>
      <c r="CA48" s="1"/>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row>
    <row r="49" spans="2:258">
      <c r="B49" s="1"/>
      <c r="C49" s="80"/>
      <c r="D49" s="82"/>
      <c r="E49" s="82"/>
      <c r="F49" s="82"/>
      <c r="G49" s="82"/>
      <c r="H49" s="81"/>
      <c r="I49" s="1"/>
      <c r="J49" s="80"/>
      <c r="K49" s="81"/>
      <c r="L49" s="80"/>
      <c r="M49" s="82"/>
      <c r="N49" s="82"/>
      <c r="O49" s="82"/>
      <c r="P49" s="81"/>
      <c r="Q49" s="83"/>
      <c r="R49" s="81"/>
      <c r="S49" s="1"/>
      <c r="T49" s="1"/>
      <c r="U49" s="52" t="s">
        <v>0</v>
      </c>
      <c r="V49" s="52"/>
      <c r="W49" s="52"/>
      <c r="X49" s="94"/>
      <c r="Y49" s="95"/>
      <c r="Z49" s="96"/>
      <c r="AA49" s="1"/>
      <c r="AB49" s="11" t="s">
        <v>22</v>
      </c>
      <c r="AC49" s="9"/>
      <c r="AD49" s="9"/>
      <c r="AE49" s="161"/>
      <c r="AF49" s="162"/>
      <c r="AG49" s="163"/>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20" t="str">
        <f>IF($X$21="","",$X$21)</f>
        <v/>
      </c>
      <c r="BI49" s="121"/>
      <c r="BJ49" s="122"/>
      <c r="BK49" s="85"/>
      <c r="BL49" s="86"/>
      <c r="BM49" s="87"/>
      <c r="BN49" s="85"/>
      <c r="BO49" s="87"/>
      <c r="BP49" s="1"/>
      <c r="BQ49" s="80"/>
      <c r="BR49" s="81"/>
      <c r="BS49" s="83"/>
      <c r="BT49" s="81"/>
      <c r="BU49" s="5"/>
      <c r="BV49" s="80"/>
      <c r="BW49" s="81"/>
      <c r="BX49" s="83"/>
      <c r="BY49" s="81"/>
      <c r="BZ49" s="1"/>
      <c r="CA49" s="1"/>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row>
    <row r="50" spans="2:258">
      <c r="B50" s="1"/>
      <c r="C50" s="80"/>
      <c r="D50" s="82"/>
      <c r="E50" s="82"/>
      <c r="F50" s="82"/>
      <c r="G50" s="82"/>
      <c r="H50" s="81"/>
      <c r="I50" s="1"/>
      <c r="J50" s="80"/>
      <c r="K50" s="81"/>
      <c r="L50" s="80"/>
      <c r="M50" s="82"/>
      <c r="N50" s="82"/>
      <c r="O50" s="82"/>
      <c r="P50" s="81"/>
      <c r="Q50" s="83"/>
      <c r="R50" s="81"/>
      <c r="S50" s="1"/>
      <c r="T50" s="1"/>
      <c r="U50" s="31" t="s">
        <v>46</v>
      </c>
      <c r="V50" s="12"/>
      <c r="W50" s="12"/>
      <c r="X50" s="70"/>
      <c r="Y50" s="71"/>
      <c r="Z50" s="72"/>
      <c r="AA50" s="1"/>
      <c r="AB50" s="9" t="s">
        <v>20</v>
      </c>
      <c r="AC50" s="9"/>
      <c r="AD50" s="9"/>
      <c r="AE50" s="161"/>
      <c r="AF50" s="162"/>
      <c r="AG50" s="163"/>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20" t="str">
        <f>IF($X$35="","",$X$35)</f>
        <v/>
      </c>
      <c r="BI50" s="121"/>
      <c r="BJ50" s="122"/>
      <c r="BK50" s="85"/>
      <c r="BL50" s="86"/>
      <c r="BM50" s="87"/>
      <c r="BN50" s="85"/>
      <c r="BO50" s="87"/>
      <c r="BP50" s="1"/>
      <c r="BQ50" s="80"/>
      <c r="BR50" s="81"/>
      <c r="BS50" s="83"/>
      <c r="BT50" s="81"/>
      <c r="BU50" s="5"/>
      <c r="BV50" s="80"/>
      <c r="BW50" s="81"/>
      <c r="BX50" s="83"/>
      <c r="BY50" s="81"/>
      <c r="BZ50" s="1"/>
      <c r="CA50" s="1"/>
      <c r="CB50" s="33" t="s">
        <v>101</v>
      </c>
      <c r="CC50" s="33"/>
      <c r="CD50" s="8"/>
      <c r="CE50" s="109" t="e">
        <f>VLOOKUP(2,$AP$6:$AZ$14,2,0)&amp;" "&amp;VLOOKUP(2,$AP$6:$AZ$14,4,0)&amp;" "&amp;VLOOKUP(2,$AP$6:$AZ$14,6,0)</f>
        <v>#N/A</v>
      </c>
      <c r="CF50" s="110"/>
      <c r="CG50" s="111"/>
      <c r="CH50" s="15"/>
      <c r="CI50" s="27" t="s">
        <v>114</v>
      </c>
      <c r="CJ50" s="27"/>
      <c r="CK50" s="27"/>
      <c r="CL50" s="113"/>
      <c r="CM50" s="114"/>
      <c r="CN50" s="115"/>
      <c r="CO50" s="30"/>
      <c r="CP50" s="112" t="s">
        <v>121</v>
      </c>
      <c r="CQ50" s="112"/>
      <c r="CR50" s="112"/>
      <c r="CS50" s="113"/>
      <c r="CT50" s="114"/>
      <c r="CU50" s="115"/>
      <c r="CV50" s="15"/>
      <c r="CW50" s="15"/>
      <c r="CX50" s="5"/>
      <c r="CY50" s="5"/>
      <c r="CZ50" s="27"/>
      <c r="DA50" s="27"/>
      <c r="DB50" s="27" t="s">
        <v>96</v>
      </c>
      <c r="DC50" s="27"/>
      <c r="DD50" s="5"/>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row>
    <row r="51" spans="2:258">
      <c r="B51" s="1"/>
      <c r="C51" s="80"/>
      <c r="D51" s="82"/>
      <c r="E51" s="82"/>
      <c r="F51" s="82"/>
      <c r="G51" s="82"/>
      <c r="H51" s="81"/>
      <c r="I51" s="1"/>
      <c r="J51" s="80"/>
      <c r="K51" s="81"/>
      <c r="L51" s="80"/>
      <c r="M51" s="82"/>
      <c r="N51" s="82"/>
      <c r="O51" s="82"/>
      <c r="P51" s="81"/>
      <c r="Q51" s="83"/>
      <c r="R51" s="81"/>
      <c r="S51" s="1"/>
      <c r="T51" s="1"/>
      <c r="U51" s="12" t="s">
        <v>22</v>
      </c>
      <c r="V51" s="10"/>
      <c r="W51" s="10"/>
      <c r="X51" s="164"/>
      <c r="Y51" s="165"/>
      <c r="Z51" s="166"/>
      <c r="AA51" s="1"/>
      <c r="AB51" s="9" t="s">
        <v>21</v>
      </c>
      <c r="AC51" s="11"/>
      <c r="AD51" s="11"/>
      <c r="AE51" s="161"/>
      <c r="AF51" s="162"/>
      <c r="AG51" s="163"/>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20" t="str">
        <f>IF($X$49="","",$X$49)</f>
        <v/>
      </c>
      <c r="BI51" s="121"/>
      <c r="BJ51" s="122"/>
      <c r="BK51" s="85"/>
      <c r="BL51" s="86"/>
      <c r="BM51" s="87"/>
      <c r="BN51" s="85"/>
      <c r="BO51" s="87"/>
      <c r="BP51" s="1"/>
      <c r="BQ51" s="80"/>
      <c r="BR51" s="81"/>
      <c r="BS51" s="83"/>
      <c r="BT51" s="81"/>
      <c r="BU51" s="5"/>
      <c r="BV51" s="80"/>
      <c r="BW51" s="81"/>
      <c r="BX51" s="83"/>
      <c r="BY51" s="81"/>
      <c r="BZ51" s="1"/>
      <c r="CA51" s="1"/>
      <c r="CB51" s="9"/>
      <c r="CC51" s="9"/>
      <c r="CD51" s="9"/>
      <c r="CE51" s="9"/>
      <c r="CF51" s="9"/>
      <c r="CG51" s="9"/>
      <c r="CH51" s="9"/>
      <c r="CI51" s="9"/>
      <c r="CJ51" s="16"/>
      <c r="CK51" s="16"/>
      <c r="CL51" s="16"/>
      <c r="CM51" s="16"/>
      <c r="CN51" s="16"/>
      <c r="CO51" s="16"/>
      <c r="CP51" s="16"/>
      <c r="CQ51" s="15"/>
      <c r="CR51" s="15"/>
      <c r="CS51" s="15"/>
      <c r="CT51" s="15"/>
      <c r="CU51" s="15"/>
      <c r="CV51" s="15"/>
      <c r="CW51" s="15"/>
      <c r="CX51" s="5"/>
      <c r="CY51" s="5"/>
      <c r="CZ51" s="5"/>
      <c r="DA51" s="5"/>
      <c r="DB51" s="5"/>
      <c r="DC51" s="5"/>
      <c r="DD51" s="5"/>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row>
    <row r="52" spans="2:258">
      <c r="B52" s="1"/>
      <c r="C52" s="80"/>
      <c r="D52" s="82"/>
      <c r="E52" s="82"/>
      <c r="F52" s="82"/>
      <c r="G52" s="82"/>
      <c r="H52" s="81"/>
      <c r="I52" s="1"/>
      <c r="J52" s="80"/>
      <c r="K52" s="81"/>
      <c r="L52" s="80"/>
      <c r="M52" s="82"/>
      <c r="N52" s="82"/>
      <c r="O52" s="82"/>
      <c r="P52" s="81"/>
      <c r="Q52" s="83"/>
      <c r="R52" s="81"/>
      <c r="S52" s="1"/>
      <c r="T52" s="1"/>
      <c r="U52" s="10" t="s">
        <v>20</v>
      </c>
      <c r="V52" s="10"/>
      <c r="W52" s="10"/>
      <c r="X52" s="161"/>
      <c r="Y52" s="162"/>
      <c r="Z52" s="163"/>
      <c r="AA52" s="1"/>
      <c r="AB52" s="11" t="s">
        <v>47</v>
      </c>
      <c r="AC52" s="11"/>
      <c r="AD52" s="11"/>
      <c r="AE52" s="161"/>
      <c r="AF52" s="162"/>
      <c r="AG52" s="163"/>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20" t="str">
        <f>IF($X$63="","",$X$63)</f>
        <v/>
      </c>
      <c r="BI52" s="121"/>
      <c r="BJ52" s="122"/>
      <c r="BK52" s="85"/>
      <c r="BL52" s="86"/>
      <c r="BM52" s="87"/>
      <c r="BN52" s="85"/>
      <c r="BO52" s="87"/>
      <c r="BP52" s="1"/>
      <c r="BQ52" s="80"/>
      <c r="BR52" s="81"/>
      <c r="BS52" s="83"/>
      <c r="BT52" s="81"/>
      <c r="BU52" s="5"/>
      <c r="BV52" s="80"/>
      <c r="BW52" s="81"/>
      <c r="BX52" s="83"/>
      <c r="BY52" s="81"/>
      <c r="BZ52" s="1"/>
      <c r="CA52" s="1"/>
      <c r="CB52" s="97" t="s">
        <v>80</v>
      </c>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row>
    <row r="53" spans="2:258">
      <c r="B53" s="1"/>
      <c r="C53" s="80"/>
      <c r="D53" s="82"/>
      <c r="E53" s="82"/>
      <c r="F53" s="82"/>
      <c r="G53" s="82"/>
      <c r="H53" s="81"/>
      <c r="I53" s="1"/>
      <c r="J53" s="80"/>
      <c r="K53" s="81"/>
      <c r="L53" s="80"/>
      <c r="M53" s="82"/>
      <c r="N53" s="82"/>
      <c r="O53" s="82"/>
      <c r="P53" s="81"/>
      <c r="Q53" s="83"/>
      <c r="R53" s="81"/>
      <c r="S53" s="1"/>
      <c r="T53" s="1"/>
      <c r="U53" s="10" t="s">
        <v>21</v>
      </c>
      <c r="V53" s="12"/>
      <c r="W53" s="12"/>
      <c r="X53" s="161"/>
      <c r="Y53" s="162"/>
      <c r="Z53" s="163"/>
      <c r="AA53" s="1"/>
      <c r="AB53" s="11" t="s">
        <v>48</v>
      </c>
      <c r="AC53" s="11"/>
      <c r="AD53" s="11"/>
      <c r="AE53" s="161"/>
      <c r="AF53" s="162"/>
      <c r="AG53" s="163"/>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49" t="s">
        <v>107</v>
      </c>
      <c r="BI53" s="50"/>
      <c r="BJ53" s="50"/>
      <c r="BK53" s="50"/>
      <c r="BL53" s="50"/>
      <c r="BM53" s="50"/>
      <c r="BN53" s="50"/>
      <c r="BO53" s="51"/>
      <c r="BP53" s="1"/>
      <c r="BQ53" s="80"/>
      <c r="BR53" s="81"/>
      <c r="BS53" s="83"/>
      <c r="BT53" s="81"/>
      <c r="BU53" s="5"/>
      <c r="BV53" s="80"/>
      <c r="BW53" s="81"/>
      <c r="BX53" s="83"/>
      <c r="BY53" s="81"/>
      <c r="BZ53" s="1"/>
      <c r="CA53" s="1"/>
      <c r="CB53" s="17"/>
      <c r="CC53" s="18" t="s">
        <v>88</v>
      </c>
      <c r="CD53" s="18" t="s">
        <v>89</v>
      </c>
      <c r="CE53" s="88" t="s">
        <v>76</v>
      </c>
      <c r="CF53" s="89"/>
      <c r="CG53" s="90"/>
      <c r="CH53" s="88" t="s">
        <v>90</v>
      </c>
      <c r="CI53" s="90"/>
      <c r="CJ53" s="18" t="s">
        <v>88</v>
      </c>
      <c r="CK53" s="18" t="s">
        <v>89</v>
      </c>
      <c r="CL53" s="88" t="s">
        <v>76</v>
      </c>
      <c r="CM53" s="89"/>
      <c r="CN53" s="90"/>
      <c r="CO53" s="88" t="s">
        <v>90</v>
      </c>
      <c r="CP53" s="90"/>
      <c r="CQ53" s="18" t="s">
        <v>88</v>
      </c>
      <c r="CR53" s="18" t="s">
        <v>89</v>
      </c>
      <c r="CS53" s="88" t="s">
        <v>76</v>
      </c>
      <c r="CT53" s="89"/>
      <c r="CU53" s="90"/>
      <c r="CV53" s="88" t="s">
        <v>90</v>
      </c>
      <c r="CW53" s="90"/>
      <c r="CX53" s="18" t="s">
        <v>88</v>
      </c>
      <c r="CY53" s="18" t="s">
        <v>89</v>
      </c>
      <c r="CZ53" s="88" t="s">
        <v>76</v>
      </c>
      <c r="DA53" s="89"/>
      <c r="DB53" s="90"/>
      <c r="DC53" s="88" t="s">
        <v>122</v>
      </c>
      <c r="DD53" s="90"/>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row>
    <row r="54" spans="2:258">
      <c r="B54" s="1"/>
      <c r="C54" s="80"/>
      <c r="D54" s="82"/>
      <c r="E54" s="82"/>
      <c r="F54" s="82"/>
      <c r="G54" s="82"/>
      <c r="H54" s="81"/>
      <c r="I54" s="1"/>
      <c r="J54" s="80"/>
      <c r="K54" s="81"/>
      <c r="L54" s="80"/>
      <c r="M54" s="82"/>
      <c r="N54" s="82"/>
      <c r="O54" s="82"/>
      <c r="P54" s="81"/>
      <c r="Q54" s="83"/>
      <c r="R54" s="81"/>
      <c r="S54" s="1"/>
      <c r="T54" s="1"/>
      <c r="U54" s="12" t="s">
        <v>47</v>
      </c>
      <c r="V54" s="12"/>
      <c r="W54" s="12"/>
      <c r="X54" s="161"/>
      <c r="Y54" s="162"/>
      <c r="Z54" s="163"/>
      <c r="AA54" s="1"/>
      <c r="AB54" s="11" t="s">
        <v>49</v>
      </c>
      <c r="AC54" s="11"/>
      <c r="AD54" s="11"/>
      <c r="AE54" s="161"/>
      <c r="AF54" s="162"/>
      <c r="AG54" s="163"/>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20" t="str">
        <f>IF($AE$7="","",$AE$7)</f>
        <v>Hospital Name</v>
      </c>
      <c r="BI54" s="121"/>
      <c r="BJ54" s="122"/>
      <c r="BK54" s="85"/>
      <c r="BL54" s="86"/>
      <c r="BM54" s="87"/>
      <c r="BN54" s="85"/>
      <c r="BO54" s="87"/>
      <c r="BP54" s="1"/>
      <c r="BQ54" s="80"/>
      <c r="BR54" s="81"/>
      <c r="BS54" s="83"/>
      <c r="BT54" s="81"/>
      <c r="BU54" s="5"/>
      <c r="BV54" s="25"/>
      <c r="BW54" s="25"/>
      <c r="BX54" s="26"/>
      <c r="BY54" s="26"/>
      <c r="BZ54" s="1"/>
      <c r="CA54" s="1"/>
      <c r="CB54" s="46" t="s">
        <v>81</v>
      </c>
      <c r="CC54" s="44"/>
      <c r="CD54" s="44"/>
      <c r="CE54" s="98"/>
      <c r="CF54" s="99"/>
      <c r="CG54" s="100"/>
      <c r="CH54" s="101"/>
      <c r="CI54" s="102"/>
      <c r="CJ54" s="45"/>
      <c r="CK54" s="45"/>
      <c r="CL54" s="103"/>
      <c r="CM54" s="104"/>
      <c r="CN54" s="105"/>
      <c r="CO54" s="106"/>
      <c r="CP54" s="107"/>
      <c r="CQ54" s="44"/>
      <c r="CR54" s="44"/>
      <c r="CS54" s="98"/>
      <c r="CT54" s="99"/>
      <c r="CU54" s="100"/>
      <c r="CV54" s="101"/>
      <c r="CW54" s="102"/>
      <c r="CX54" s="45"/>
      <c r="CY54" s="45"/>
      <c r="CZ54" s="103"/>
      <c r="DA54" s="104"/>
      <c r="DB54" s="105"/>
      <c r="DC54" s="106"/>
      <c r="DD54" s="107"/>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row>
    <row r="55" spans="2:258">
      <c r="B55" s="1"/>
      <c r="C55" s="80"/>
      <c r="D55" s="82"/>
      <c r="E55" s="82"/>
      <c r="F55" s="82"/>
      <c r="G55" s="82"/>
      <c r="H55" s="81"/>
      <c r="I55" s="1"/>
      <c r="J55" s="80"/>
      <c r="K55" s="81"/>
      <c r="L55" s="80"/>
      <c r="M55" s="82"/>
      <c r="N55" s="82"/>
      <c r="O55" s="82"/>
      <c r="P55" s="81"/>
      <c r="Q55" s="83"/>
      <c r="R55" s="81"/>
      <c r="S55" s="1"/>
      <c r="T55" s="1"/>
      <c r="U55" s="12" t="s">
        <v>48</v>
      </c>
      <c r="V55" s="12"/>
      <c r="W55" s="12"/>
      <c r="X55" s="161"/>
      <c r="Y55" s="162"/>
      <c r="Z55" s="163"/>
      <c r="AA55" s="1"/>
      <c r="AB55" s="52" t="s">
        <v>152</v>
      </c>
      <c r="AC55" s="52"/>
      <c r="AD55" s="84"/>
      <c r="AE55" s="161"/>
      <c r="AF55" s="162"/>
      <c r="AG55" s="163"/>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20" t="str">
        <f>IF($AE$17="","",$AE$17)</f>
        <v/>
      </c>
      <c r="BI55" s="121"/>
      <c r="BJ55" s="122"/>
      <c r="BK55" s="85"/>
      <c r="BL55" s="86"/>
      <c r="BM55" s="87"/>
      <c r="BN55" s="85"/>
      <c r="BO55" s="87"/>
      <c r="BP55" s="1"/>
      <c r="BQ55" s="80"/>
      <c r="BR55" s="81"/>
      <c r="BS55" s="83"/>
      <c r="BT55" s="81"/>
      <c r="BU55" s="5"/>
      <c r="BV55" s="77"/>
      <c r="BW55" s="77"/>
      <c r="BX55" s="77"/>
      <c r="BY55" s="77"/>
      <c r="BZ55" s="1"/>
      <c r="CA55" s="1"/>
      <c r="CB55" s="46" t="s">
        <v>82</v>
      </c>
      <c r="CC55" s="44"/>
      <c r="CD55" s="44"/>
      <c r="CE55" s="98"/>
      <c r="CF55" s="99"/>
      <c r="CG55" s="100"/>
      <c r="CH55" s="101"/>
      <c r="CI55" s="102"/>
      <c r="CJ55" s="45"/>
      <c r="CK55" s="45"/>
      <c r="CL55" s="103"/>
      <c r="CM55" s="104"/>
      <c r="CN55" s="105"/>
      <c r="CO55" s="106"/>
      <c r="CP55" s="107"/>
      <c r="CQ55" s="44"/>
      <c r="CR55" s="44"/>
      <c r="CS55" s="98"/>
      <c r="CT55" s="99"/>
      <c r="CU55" s="100"/>
      <c r="CV55" s="101"/>
      <c r="CW55" s="102"/>
      <c r="CX55" s="45"/>
      <c r="CY55" s="45"/>
      <c r="CZ55" s="103"/>
      <c r="DA55" s="104"/>
      <c r="DB55" s="105"/>
      <c r="DC55" s="106"/>
      <c r="DD55" s="107"/>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row>
    <row r="56" spans="2:258">
      <c r="B56" s="1"/>
      <c r="C56" s="80"/>
      <c r="D56" s="82"/>
      <c r="E56" s="82"/>
      <c r="F56" s="82"/>
      <c r="G56" s="82"/>
      <c r="H56" s="81"/>
      <c r="I56" s="1"/>
      <c r="J56" s="80"/>
      <c r="K56" s="81"/>
      <c r="L56" s="80"/>
      <c r="M56" s="82"/>
      <c r="N56" s="82"/>
      <c r="O56" s="82"/>
      <c r="P56" s="81"/>
      <c r="Q56" s="83"/>
      <c r="R56" s="81"/>
      <c r="S56" s="1"/>
      <c r="T56" s="1"/>
      <c r="U56" s="12" t="s">
        <v>49</v>
      </c>
      <c r="V56" s="12"/>
      <c r="W56" s="12"/>
      <c r="X56" s="161"/>
      <c r="Y56" s="162"/>
      <c r="Z56" s="163"/>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20" t="str">
        <f>IF($AE$27="","",$AE$27)</f>
        <v/>
      </c>
      <c r="BI56" s="121"/>
      <c r="BJ56" s="122"/>
      <c r="BK56" s="85"/>
      <c r="BL56" s="86"/>
      <c r="BM56" s="87"/>
      <c r="BN56" s="85"/>
      <c r="BO56" s="87"/>
      <c r="BP56" s="1"/>
      <c r="BQ56" s="80"/>
      <c r="BR56" s="81"/>
      <c r="BS56" s="83"/>
      <c r="BT56" s="81"/>
      <c r="BU56" s="5" t="str">
        <f>IF(BV56="","N/A",BV56)</f>
        <v>N/A</v>
      </c>
      <c r="BV56" s="78"/>
      <c r="BW56" s="78"/>
      <c r="BX56" s="78"/>
      <c r="BY56" s="78"/>
      <c r="BZ56" s="1"/>
      <c r="CA56" s="1"/>
      <c r="CB56" s="46" t="s">
        <v>83</v>
      </c>
      <c r="CC56" s="44"/>
      <c r="CD56" s="44"/>
      <c r="CE56" s="98"/>
      <c r="CF56" s="99"/>
      <c r="CG56" s="100"/>
      <c r="CH56" s="101"/>
      <c r="CI56" s="102"/>
      <c r="CJ56" s="45"/>
      <c r="CK56" s="45"/>
      <c r="CL56" s="103"/>
      <c r="CM56" s="104"/>
      <c r="CN56" s="105"/>
      <c r="CO56" s="106"/>
      <c r="CP56" s="107"/>
      <c r="CQ56" s="44"/>
      <c r="CR56" s="44"/>
      <c r="CS56" s="98"/>
      <c r="CT56" s="99"/>
      <c r="CU56" s="100"/>
      <c r="CV56" s="101"/>
      <c r="CW56" s="102"/>
      <c r="CX56" s="45"/>
      <c r="CY56" s="45"/>
      <c r="CZ56" s="103"/>
      <c r="DA56" s="104"/>
      <c r="DB56" s="105"/>
      <c r="DC56" s="106"/>
      <c r="DD56" s="107"/>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row>
    <row r="57" spans="2:258">
      <c r="B57" s="1"/>
      <c r="C57" s="80"/>
      <c r="D57" s="82"/>
      <c r="E57" s="82"/>
      <c r="F57" s="82"/>
      <c r="G57" s="82"/>
      <c r="H57" s="81"/>
      <c r="I57" s="1"/>
      <c r="J57" s="80"/>
      <c r="K57" s="81"/>
      <c r="L57" s="80"/>
      <c r="M57" s="82"/>
      <c r="N57" s="82"/>
      <c r="O57" s="82"/>
      <c r="P57" s="81"/>
      <c r="Q57" s="83"/>
      <c r="R57" s="81"/>
      <c r="S57" s="1"/>
      <c r="T57" s="1"/>
      <c r="U57" s="12" t="s">
        <v>5</v>
      </c>
      <c r="V57" s="12"/>
      <c r="W57" s="12"/>
      <c r="X57" s="161"/>
      <c r="Y57" s="162"/>
      <c r="Z57" s="163"/>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20" t="str">
        <f>IF($AE$37="","",$AE$37)</f>
        <v/>
      </c>
      <c r="BI57" s="121"/>
      <c r="BJ57" s="122"/>
      <c r="BK57" s="85"/>
      <c r="BL57" s="86"/>
      <c r="BM57" s="87"/>
      <c r="BN57" s="85"/>
      <c r="BO57" s="87"/>
      <c r="BP57" s="1"/>
      <c r="BQ57" s="80"/>
      <c r="BR57" s="81"/>
      <c r="BS57" s="83"/>
      <c r="BT57" s="81"/>
      <c r="BU57" s="5" t="str">
        <f t="shared" ref="BU57:BU66" si="1">IF(BV57="","N/A",BV57)</f>
        <v>N/A</v>
      </c>
      <c r="BV57" s="78"/>
      <c r="BW57" s="78"/>
      <c r="BX57" s="78"/>
      <c r="BY57" s="78"/>
      <c r="BZ57" s="1"/>
      <c r="CA57" s="1"/>
      <c r="CB57" s="46" t="s">
        <v>84</v>
      </c>
      <c r="CC57" s="44"/>
      <c r="CD57" s="44"/>
      <c r="CE57" s="98"/>
      <c r="CF57" s="99"/>
      <c r="CG57" s="100"/>
      <c r="CH57" s="101"/>
      <c r="CI57" s="102"/>
      <c r="CJ57" s="45"/>
      <c r="CK57" s="45"/>
      <c r="CL57" s="103"/>
      <c r="CM57" s="104"/>
      <c r="CN57" s="105"/>
      <c r="CO57" s="106"/>
      <c r="CP57" s="107"/>
      <c r="CQ57" s="44"/>
      <c r="CR57" s="44"/>
      <c r="CS57" s="98"/>
      <c r="CT57" s="99"/>
      <c r="CU57" s="100"/>
      <c r="CV57" s="101"/>
      <c r="CW57" s="102"/>
      <c r="CX57" s="45"/>
      <c r="CY57" s="45"/>
      <c r="CZ57" s="103"/>
      <c r="DA57" s="104"/>
      <c r="DB57" s="105"/>
      <c r="DC57" s="106"/>
      <c r="DD57" s="107"/>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row>
    <row r="58" spans="2:258">
      <c r="B58" s="1"/>
      <c r="C58" s="80"/>
      <c r="D58" s="82"/>
      <c r="E58" s="82"/>
      <c r="F58" s="82"/>
      <c r="G58" s="82"/>
      <c r="H58" s="81"/>
      <c r="I58" s="1"/>
      <c r="J58" s="80"/>
      <c r="K58" s="81"/>
      <c r="L58" s="80"/>
      <c r="M58" s="82"/>
      <c r="N58" s="82"/>
      <c r="O58" s="82"/>
      <c r="P58" s="81"/>
      <c r="Q58" s="83"/>
      <c r="R58" s="81"/>
      <c r="S58" s="1"/>
      <c r="T58" s="1"/>
      <c r="U58" s="10" t="s">
        <v>24</v>
      </c>
      <c r="V58" s="10"/>
      <c r="W58" s="10"/>
      <c r="X58" s="161"/>
      <c r="Y58" s="162"/>
      <c r="Z58" s="163"/>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20" t="str">
        <f>IF($AE$47="","",$AE$47)</f>
        <v/>
      </c>
      <c r="BI58" s="121"/>
      <c r="BJ58" s="122"/>
      <c r="BK58" s="85"/>
      <c r="BL58" s="86"/>
      <c r="BM58" s="87"/>
      <c r="BN58" s="85"/>
      <c r="BO58" s="87"/>
      <c r="BP58" s="1"/>
      <c r="BQ58" s="80"/>
      <c r="BR58" s="81"/>
      <c r="BS58" s="83"/>
      <c r="BT58" s="81"/>
      <c r="BU58" s="5" t="str">
        <f t="shared" si="1"/>
        <v>N/A</v>
      </c>
      <c r="BV58" s="79"/>
      <c r="BW58" s="79"/>
      <c r="BX58" s="79"/>
      <c r="BY58" s="79"/>
      <c r="BZ58" s="1"/>
      <c r="CA58" s="1"/>
      <c r="CB58" s="46" t="s">
        <v>85</v>
      </c>
      <c r="CC58" s="44"/>
      <c r="CD58" s="44"/>
      <c r="CE58" s="98"/>
      <c r="CF58" s="99"/>
      <c r="CG58" s="100"/>
      <c r="CH58" s="101"/>
      <c r="CI58" s="102"/>
      <c r="CJ58" s="45"/>
      <c r="CK58" s="45"/>
      <c r="CL58" s="103"/>
      <c r="CM58" s="104"/>
      <c r="CN58" s="105"/>
      <c r="CO58" s="106"/>
      <c r="CP58" s="107"/>
      <c r="CQ58" s="44"/>
      <c r="CR58" s="44"/>
      <c r="CS58" s="98"/>
      <c r="CT58" s="99"/>
      <c r="CU58" s="100"/>
      <c r="CV58" s="101"/>
      <c r="CW58" s="102"/>
      <c r="CX58" s="45"/>
      <c r="CY58" s="45"/>
      <c r="CZ58" s="103"/>
      <c r="DA58" s="104"/>
      <c r="DB58" s="105"/>
      <c r="DC58" s="106"/>
      <c r="DD58" s="107"/>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row>
    <row r="59" spans="2:258">
      <c r="B59" s="1"/>
      <c r="C59" s="80"/>
      <c r="D59" s="82"/>
      <c r="E59" s="82"/>
      <c r="F59" s="82"/>
      <c r="G59" s="82"/>
      <c r="H59" s="81"/>
      <c r="I59" s="1"/>
      <c r="J59" s="80"/>
      <c r="K59" s="81"/>
      <c r="L59" s="80"/>
      <c r="M59" s="82"/>
      <c r="N59" s="82"/>
      <c r="O59" s="82"/>
      <c r="P59" s="81"/>
      <c r="Q59" s="83"/>
      <c r="R59" s="81"/>
      <c r="S59" s="1"/>
      <c r="T59" s="1"/>
      <c r="U59" s="12" t="s">
        <v>50</v>
      </c>
      <c r="V59" s="12"/>
      <c r="W59" s="12"/>
      <c r="X59" s="161"/>
      <c r="Y59" s="162"/>
      <c r="Z59" s="163"/>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49" t="s">
        <v>106</v>
      </c>
      <c r="BI59" s="50"/>
      <c r="BJ59" s="50"/>
      <c r="BK59" s="50"/>
      <c r="BL59" s="50"/>
      <c r="BM59" s="50"/>
      <c r="BN59" s="50"/>
      <c r="BO59" s="51"/>
      <c r="BP59" s="1"/>
      <c r="BQ59" s="80"/>
      <c r="BR59" s="81"/>
      <c r="BS59" s="83"/>
      <c r="BT59" s="81"/>
      <c r="BU59" s="5" t="str">
        <f t="shared" si="1"/>
        <v>N/A</v>
      </c>
      <c r="BV59" s="76"/>
      <c r="BW59" s="76"/>
      <c r="BX59" s="76"/>
      <c r="BY59" s="76"/>
      <c r="BZ59" s="1"/>
      <c r="CA59" s="1"/>
      <c r="CB59" s="46" t="s">
        <v>86</v>
      </c>
      <c r="CC59" s="44"/>
      <c r="CD59" s="44"/>
      <c r="CE59" s="98"/>
      <c r="CF59" s="99"/>
      <c r="CG59" s="100"/>
      <c r="CH59" s="101"/>
      <c r="CI59" s="102"/>
      <c r="CJ59" s="45"/>
      <c r="CK59" s="45"/>
      <c r="CL59" s="103"/>
      <c r="CM59" s="104"/>
      <c r="CN59" s="105"/>
      <c r="CO59" s="106"/>
      <c r="CP59" s="107"/>
      <c r="CQ59" s="44"/>
      <c r="CR59" s="44"/>
      <c r="CS59" s="98"/>
      <c r="CT59" s="99"/>
      <c r="CU59" s="100"/>
      <c r="CV59" s="101"/>
      <c r="CW59" s="102"/>
      <c r="CX59" s="45"/>
      <c r="CY59" s="45"/>
      <c r="CZ59" s="103"/>
      <c r="DA59" s="104"/>
      <c r="DB59" s="105"/>
      <c r="DC59" s="106"/>
      <c r="DD59" s="107"/>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row>
    <row r="60" spans="2:258">
      <c r="B60" s="1"/>
      <c r="C60" s="80"/>
      <c r="D60" s="82"/>
      <c r="E60" s="82"/>
      <c r="F60" s="82"/>
      <c r="G60" s="82"/>
      <c r="H60" s="81"/>
      <c r="I60" s="1"/>
      <c r="J60" s="80"/>
      <c r="K60" s="81"/>
      <c r="L60" s="80"/>
      <c r="M60" s="82"/>
      <c r="N60" s="82"/>
      <c r="O60" s="82"/>
      <c r="P60" s="81"/>
      <c r="Q60" s="83"/>
      <c r="R60" s="81"/>
      <c r="S60" s="1"/>
      <c r="T60" s="1"/>
      <c r="U60" s="12" t="s">
        <v>51</v>
      </c>
      <c r="V60" s="12"/>
      <c r="W60" s="12"/>
      <c r="X60" s="161"/>
      <c r="Y60" s="162"/>
      <c r="Z60" s="163"/>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20" t="str">
        <f>IF($AL$7="","",$AL$7)</f>
        <v>Room Name</v>
      </c>
      <c r="BI60" s="121"/>
      <c r="BJ60" s="122"/>
      <c r="BK60" s="85"/>
      <c r="BL60" s="86"/>
      <c r="BM60" s="87"/>
      <c r="BN60" s="85"/>
      <c r="BO60" s="87"/>
      <c r="BP60" s="5"/>
      <c r="BQ60" s="80"/>
      <c r="BR60" s="81"/>
      <c r="BS60" s="83"/>
      <c r="BT60" s="81"/>
      <c r="BU60" s="5" t="str">
        <f t="shared" si="1"/>
        <v>N/A</v>
      </c>
      <c r="BV60" s="76"/>
      <c r="BW60" s="76"/>
      <c r="BX60" s="76"/>
      <c r="BY60" s="76"/>
      <c r="BZ60" s="1"/>
      <c r="CA60" s="1"/>
      <c r="CB60" s="46" t="s">
        <v>87</v>
      </c>
      <c r="CC60" s="44"/>
      <c r="CD60" s="44"/>
      <c r="CE60" s="98"/>
      <c r="CF60" s="99"/>
      <c r="CG60" s="100"/>
      <c r="CH60" s="101"/>
      <c r="CI60" s="102"/>
      <c r="CJ60" s="45"/>
      <c r="CK60" s="45"/>
      <c r="CL60" s="103"/>
      <c r="CM60" s="104"/>
      <c r="CN60" s="105"/>
      <c r="CO60" s="106"/>
      <c r="CP60" s="107"/>
      <c r="CQ60" s="44"/>
      <c r="CR60" s="44"/>
      <c r="CS60" s="98"/>
      <c r="CT60" s="99"/>
      <c r="CU60" s="100"/>
      <c r="CV60" s="101"/>
      <c r="CW60" s="102"/>
      <c r="CX60" s="45"/>
      <c r="CY60" s="45"/>
      <c r="CZ60" s="103"/>
      <c r="DA60" s="104"/>
      <c r="DB60" s="105"/>
      <c r="DC60" s="106"/>
      <c r="DD60" s="107"/>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row>
    <row r="61" spans="2:258">
      <c r="B61" s="1"/>
      <c r="C61" s="80"/>
      <c r="D61" s="82"/>
      <c r="E61" s="82"/>
      <c r="F61" s="82"/>
      <c r="G61" s="82"/>
      <c r="H61" s="81"/>
      <c r="I61" s="1"/>
      <c r="J61" s="80"/>
      <c r="K61" s="81"/>
      <c r="L61" s="80"/>
      <c r="M61" s="82"/>
      <c r="N61" s="82"/>
      <c r="O61" s="82"/>
      <c r="P61" s="81"/>
      <c r="Q61" s="83"/>
      <c r="R61" s="81"/>
      <c r="S61" s="1"/>
      <c r="T61" s="1"/>
      <c r="U61" s="52" t="s">
        <v>152</v>
      </c>
      <c r="V61" s="52"/>
      <c r="W61" s="84"/>
      <c r="X61" s="161"/>
      <c r="Y61" s="162"/>
      <c r="Z61" s="163"/>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20" t="str">
        <f>IF($AL$10="","",$AL$10)</f>
        <v/>
      </c>
      <c r="BI61" s="121"/>
      <c r="BJ61" s="122"/>
      <c r="BK61" s="85"/>
      <c r="BL61" s="86"/>
      <c r="BM61" s="87"/>
      <c r="BN61" s="85"/>
      <c r="BO61" s="87"/>
      <c r="BP61" s="5"/>
      <c r="BQ61" s="80"/>
      <c r="BR61" s="81"/>
      <c r="BS61" s="83"/>
      <c r="BT61" s="81"/>
      <c r="BU61" s="5" t="str">
        <f t="shared" si="1"/>
        <v>N/A</v>
      </c>
      <c r="BV61" s="76"/>
      <c r="BW61" s="76"/>
      <c r="BX61" s="76"/>
      <c r="BY61" s="76"/>
      <c r="BZ61" s="1"/>
      <c r="CA61" s="1"/>
      <c r="CB61" s="14"/>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row>
    <row r="62" spans="2:258">
      <c r="B62" s="1"/>
      <c r="C62" s="80"/>
      <c r="D62" s="82"/>
      <c r="E62" s="82"/>
      <c r="F62" s="82"/>
      <c r="G62" s="82"/>
      <c r="H62" s="81"/>
      <c r="I62" s="1"/>
      <c r="J62" s="80"/>
      <c r="K62" s="81"/>
      <c r="L62" s="80"/>
      <c r="M62" s="82"/>
      <c r="N62" s="82"/>
      <c r="O62" s="82"/>
      <c r="P62" s="81"/>
      <c r="Q62" s="83"/>
      <c r="R62" s="81"/>
      <c r="S62" s="1"/>
      <c r="T62" s="1"/>
      <c r="U62" s="91" t="s">
        <v>60</v>
      </c>
      <c r="V62" s="92"/>
      <c r="W62" s="92"/>
      <c r="X62" s="92"/>
      <c r="Y62" s="92"/>
      <c r="Z62" s="93"/>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20" t="str">
        <f>IF($AL$13="","",$AL$13)</f>
        <v/>
      </c>
      <c r="BI62" s="121"/>
      <c r="BJ62" s="122"/>
      <c r="BK62" s="85"/>
      <c r="BL62" s="86"/>
      <c r="BM62" s="87"/>
      <c r="BN62" s="85"/>
      <c r="BO62" s="87"/>
      <c r="BP62" s="1"/>
      <c r="BQ62" s="80"/>
      <c r="BR62" s="81"/>
      <c r="BS62" s="83"/>
      <c r="BT62" s="81"/>
      <c r="BU62" s="5" t="str">
        <f t="shared" si="1"/>
        <v>N/A</v>
      </c>
      <c r="BV62" s="76"/>
      <c r="BW62" s="76"/>
      <c r="BX62" s="76"/>
      <c r="BY62" s="76"/>
      <c r="BZ62" s="1"/>
      <c r="CA62" s="1"/>
      <c r="CB62" s="97" t="s">
        <v>91</v>
      </c>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row>
    <row r="63" spans="2:258">
      <c r="B63" s="1"/>
      <c r="C63" s="80"/>
      <c r="D63" s="82"/>
      <c r="E63" s="82"/>
      <c r="F63" s="82"/>
      <c r="G63" s="82"/>
      <c r="H63" s="81"/>
      <c r="I63" s="1"/>
      <c r="J63" s="80"/>
      <c r="K63" s="81"/>
      <c r="L63" s="80"/>
      <c r="M63" s="82"/>
      <c r="N63" s="82"/>
      <c r="O63" s="82"/>
      <c r="P63" s="81"/>
      <c r="Q63" s="83"/>
      <c r="R63" s="81"/>
      <c r="S63" s="1"/>
      <c r="T63" s="1"/>
      <c r="U63" s="52" t="s">
        <v>0</v>
      </c>
      <c r="V63" s="52"/>
      <c r="W63" s="52"/>
      <c r="X63" s="94"/>
      <c r="Y63" s="95"/>
      <c r="Z63" s="96"/>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20" t="str">
        <f>IF($AL$16="","",$AL$16)</f>
        <v/>
      </c>
      <c r="BI63" s="121"/>
      <c r="BJ63" s="122"/>
      <c r="BK63" s="85"/>
      <c r="BL63" s="86"/>
      <c r="BM63" s="87"/>
      <c r="BN63" s="85"/>
      <c r="BO63" s="87"/>
      <c r="BP63" s="1"/>
      <c r="BQ63" s="80"/>
      <c r="BR63" s="81"/>
      <c r="BS63" s="83"/>
      <c r="BT63" s="81"/>
      <c r="BU63" s="5" t="str">
        <f t="shared" si="1"/>
        <v>N/A</v>
      </c>
      <c r="BV63" s="76"/>
      <c r="BW63" s="76"/>
      <c r="BX63" s="76"/>
      <c r="BY63" s="76"/>
      <c r="BZ63" s="1"/>
      <c r="CA63" s="1"/>
      <c r="CB63" s="17"/>
      <c r="CC63" s="18" t="s">
        <v>88</v>
      </c>
      <c r="CD63" s="18" t="s">
        <v>89</v>
      </c>
      <c r="CE63" s="88" t="s">
        <v>76</v>
      </c>
      <c r="CF63" s="89"/>
      <c r="CG63" s="90"/>
      <c r="CH63" s="88" t="s">
        <v>90</v>
      </c>
      <c r="CI63" s="90"/>
      <c r="CJ63" s="18" t="s">
        <v>88</v>
      </c>
      <c r="CK63" s="18" t="s">
        <v>89</v>
      </c>
      <c r="CL63" s="88" t="s">
        <v>76</v>
      </c>
      <c r="CM63" s="89"/>
      <c r="CN63" s="90"/>
      <c r="CO63" s="88" t="s">
        <v>90</v>
      </c>
      <c r="CP63" s="90"/>
      <c r="CQ63" s="18" t="s">
        <v>88</v>
      </c>
      <c r="CR63" s="18" t="s">
        <v>89</v>
      </c>
      <c r="CS63" s="88" t="s">
        <v>76</v>
      </c>
      <c r="CT63" s="89"/>
      <c r="CU63" s="90"/>
      <c r="CV63" s="88" t="s">
        <v>90</v>
      </c>
      <c r="CW63" s="90"/>
      <c r="CX63" s="18" t="s">
        <v>88</v>
      </c>
      <c r="CY63" s="18" t="s">
        <v>89</v>
      </c>
      <c r="CZ63" s="88" t="s">
        <v>76</v>
      </c>
      <c r="DA63" s="89"/>
      <c r="DB63" s="90"/>
      <c r="DC63" s="88" t="s">
        <v>122</v>
      </c>
      <c r="DD63" s="90"/>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row>
    <row r="64" spans="2:258">
      <c r="B64" s="1"/>
      <c r="C64" s="80"/>
      <c r="D64" s="82"/>
      <c r="E64" s="82"/>
      <c r="F64" s="82"/>
      <c r="G64" s="82"/>
      <c r="H64" s="81"/>
      <c r="I64" s="1"/>
      <c r="J64" s="80"/>
      <c r="K64" s="81"/>
      <c r="L64" s="80"/>
      <c r="M64" s="82"/>
      <c r="N64" s="82"/>
      <c r="O64" s="82"/>
      <c r="P64" s="81"/>
      <c r="Q64" s="83"/>
      <c r="R64" s="81"/>
      <c r="S64" s="1"/>
      <c r="T64" s="1"/>
      <c r="U64" s="31" t="s">
        <v>46</v>
      </c>
      <c r="V64" s="12"/>
      <c r="W64" s="12"/>
      <c r="X64" s="70"/>
      <c r="Y64" s="71"/>
      <c r="Z64" s="72"/>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20" t="str">
        <f>IF($AL$19="","",$AL$19)</f>
        <v/>
      </c>
      <c r="BI64" s="121"/>
      <c r="BJ64" s="122"/>
      <c r="BK64" s="85"/>
      <c r="BL64" s="86"/>
      <c r="BM64" s="87"/>
      <c r="BN64" s="85"/>
      <c r="BO64" s="87"/>
      <c r="BP64" s="1"/>
      <c r="BQ64" s="80"/>
      <c r="BR64" s="81"/>
      <c r="BS64" s="83"/>
      <c r="BT64" s="81"/>
      <c r="BU64" s="5" t="str">
        <f t="shared" si="1"/>
        <v>N/A</v>
      </c>
      <c r="BV64" s="76"/>
      <c r="BW64" s="76"/>
      <c r="BX64" s="76"/>
      <c r="BY64" s="76"/>
      <c r="BZ64" s="1"/>
      <c r="CA64" s="1"/>
      <c r="CB64" s="46" t="s">
        <v>81</v>
      </c>
      <c r="CC64" s="44"/>
      <c r="CD64" s="44"/>
      <c r="CE64" s="98"/>
      <c r="CF64" s="99"/>
      <c r="CG64" s="100"/>
      <c r="CH64" s="101"/>
      <c r="CI64" s="102"/>
      <c r="CJ64" s="45"/>
      <c r="CK64" s="45"/>
      <c r="CL64" s="103"/>
      <c r="CM64" s="104"/>
      <c r="CN64" s="105"/>
      <c r="CO64" s="106"/>
      <c r="CP64" s="107"/>
      <c r="CQ64" s="44"/>
      <c r="CR64" s="44"/>
      <c r="CS64" s="98"/>
      <c r="CT64" s="99"/>
      <c r="CU64" s="100"/>
      <c r="CV64" s="101"/>
      <c r="CW64" s="102"/>
      <c r="CX64" s="45"/>
      <c r="CY64" s="45"/>
      <c r="CZ64" s="103"/>
      <c r="DA64" s="104"/>
      <c r="DB64" s="105"/>
      <c r="DC64" s="106"/>
      <c r="DD64" s="107"/>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row>
    <row r="65" spans="2:258">
      <c r="B65" s="1"/>
      <c r="C65" s="80"/>
      <c r="D65" s="82"/>
      <c r="E65" s="82"/>
      <c r="F65" s="82"/>
      <c r="G65" s="82"/>
      <c r="H65" s="81"/>
      <c r="I65" s="1"/>
      <c r="J65" s="80"/>
      <c r="K65" s="81"/>
      <c r="L65" s="80"/>
      <c r="M65" s="82"/>
      <c r="N65" s="82"/>
      <c r="O65" s="82"/>
      <c r="P65" s="81"/>
      <c r="Q65" s="83"/>
      <c r="R65" s="81"/>
      <c r="S65" s="1"/>
      <c r="T65" s="1"/>
      <c r="U65" s="12" t="s">
        <v>22</v>
      </c>
      <c r="V65" s="10"/>
      <c r="W65" s="10"/>
      <c r="X65" s="164"/>
      <c r="Y65" s="165"/>
      <c r="Z65" s="166"/>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20" t="str">
        <f>IF($AL$23="","",$AL$23)</f>
        <v>Room Name</v>
      </c>
      <c r="BI65" s="121"/>
      <c r="BJ65" s="122"/>
      <c r="BK65" s="85"/>
      <c r="BL65" s="86"/>
      <c r="BM65" s="87"/>
      <c r="BN65" s="85"/>
      <c r="BO65" s="87"/>
      <c r="BP65" s="1"/>
      <c r="BQ65" s="80"/>
      <c r="BR65" s="81"/>
      <c r="BS65" s="83"/>
      <c r="BT65" s="81"/>
      <c r="BU65" s="5" t="str">
        <f t="shared" si="1"/>
        <v>N/A</v>
      </c>
      <c r="BV65" s="76"/>
      <c r="BW65" s="76"/>
      <c r="BX65" s="76"/>
      <c r="BY65" s="76"/>
      <c r="BZ65" s="1"/>
      <c r="CA65" s="1"/>
      <c r="CB65" s="46" t="s">
        <v>82</v>
      </c>
      <c r="CC65" s="44"/>
      <c r="CD65" s="44"/>
      <c r="CE65" s="98"/>
      <c r="CF65" s="99"/>
      <c r="CG65" s="100"/>
      <c r="CH65" s="101"/>
      <c r="CI65" s="102"/>
      <c r="CJ65" s="45"/>
      <c r="CK65" s="45"/>
      <c r="CL65" s="103"/>
      <c r="CM65" s="104"/>
      <c r="CN65" s="105"/>
      <c r="CO65" s="106"/>
      <c r="CP65" s="107"/>
      <c r="CQ65" s="44"/>
      <c r="CR65" s="44"/>
      <c r="CS65" s="98"/>
      <c r="CT65" s="99"/>
      <c r="CU65" s="100"/>
      <c r="CV65" s="101"/>
      <c r="CW65" s="102"/>
      <c r="CX65" s="45"/>
      <c r="CY65" s="45"/>
      <c r="CZ65" s="103"/>
      <c r="DA65" s="104"/>
      <c r="DB65" s="105"/>
      <c r="DC65" s="106"/>
      <c r="DD65" s="107"/>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row>
    <row r="66" spans="2:258">
      <c r="B66" s="1"/>
      <c r="C66" s="80"/>
      <c r="D66" s="82"/>
      <c r="E66" s="82"/>
      <c r="F66" s="82"/>
      <c r="G66" s="82"/>
      <c r="H66" s="81"/>
      <c r="I66" s="1"/>
      <c r="J66" s="80"/>
      <c r="K66" s="81"/>
      <c r="L66" s="80"/>
      <c r="M66" s="82"/>
      <c r="N66" s="82"/>
      <c r="O66" s="82"/>
      <c r="P66" s="81"/>
      <c r="Q66" s="83"/>
      <c r="R66" s="81"/>
      <c r="S66" s="1"/>
      <c r="T66" s="1"/>
      <c r="U66" s="10" t="s">
        <v>20</v>
      </c>
      <c r="V66" s="10"/>
      <c r="W66" s="10"/>
      <c r="X66" s="161"/>
      <c r="Y66" s="162"/>
      <c r="Z66" s="163"/>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20" t="str">
        <f>IF($AL$26="","",$AL$26)</f>
        <v/>
      </c>
      <c r="BI66" s="121"/>
      <c r="BJ66" s="122"/>
      <c r="BK66" s="85"/>
      <c r="BL66" s="86"/>
      <c r="BM66" s="87"/>
      <c r="BN66" s="85"/>
      <c r="BO66" s="87"/>
      <c r="BP66" s="1"/>
      <c r="BQ66" s="80"/>
      <c r="BR66" s="81"/>
      <c r="BS66" s="83"/>
      <c r="BT66" s="81"/>
      <c r="BU66" s="5" t="str">
        <f t="shared" si="1"/>
        <v>N/A</v>
      </c>
      <c r="BV66" s="76"/>
      <c r="BW66" s="76"/>
      <c r="BX66" s="76"/>
      <c r="BY66" s="76"/>
      <c r="BZ66" s="1"/>
      <c r="CA66" s="1"/>
      <c r="CB66" s="46" t="s">
        <v>83</v>
      </c>
      <c r="CC66" s="44"/>
      <c r="CD66" s="44"/>
      <c r="CE66" s="98"/>
      <c r="CF66" s="99"/>
      <c r="CG66" s="100"/>
      <c r="CH66" s="101"/>
      <c r="CI66" s="102"/>
      <c r="CJ66" s="45"/>
      <c r="CK66" s="45"/>
      <c r="CL66" s="103"/>
      <c r="CM66" s="104"/>
      <c r="CN66" s="105"/>
      <c r="CO66" s="106"/>
      <c r="CP66" s="107"/>
      <c r="CQ66" s="44"/>
      <c r="CR66" s="44"/>
      <c r="CS66" s="98"/>
      <c r="CT66" s="99"/>
      <c r="CU66" s="100"/>
      <c r="CV66" s="101"/>
      <c r="CW66" s="102"/>
      <c r="CX66" s="45"/>
      <c r="CY66" s="45"/>
      <c r="CZ66" s="103"/>
      <c r="DA66" s="104"/>
      <c r="DB66" s="105"/>
      <c r="DC66" s="106"/>
      <c r="DD66" s="107"/>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row>
    <row r="67" spans="2:258">
      <c r="B67" s="1"/>
      <c r="C67" s="80"/>
      <c r="D67" s="82"/>
      <c r="E67" s="82"/>
      <c r="F67" s="82"/>
      <c r="G67" s="82"/>
      <c r="H67" s="81"/>
      <c r="I67" s="1"/>
      <c r="J67" s="80"/>
      <c r="K67" s="81"/>
      <c r="L67" s="80"/>
      <c r="M67" s="82"/>
      <c r="N67" s="82"/>
      <c r="O67" s="82"/>
      <c r="P67" s="81"/>
      <c r="Q67" s="83"/>
      <c r="R67" s="81"/>
      <c r="S67" s="1"/>
      <c r="T67" s="1"/>
      <c r="U67" s="10" t="s">
        <v>21</v>
      </c>
      <c r="V67" s="12"/>
      <c r="W67" s="12"/>
      <c r="X67" s="161"/>
      <c r="Y67" s="162"/>
      <c r="Z67" s="163"/>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20" t="str">
        <f>IF($AL$29="","",$AL$29)</f>
        <v/>
      </c>
      <c r="BI67" s="121"/>
      <c r="BJ67" s="122"/>
      <c r="BK67" s="85"/>
      <c r="BL67" s="86"/>
      <c r="BM67" s="87"/>
      <c r="BN67" s="85"/>
      <c r="BO67" s="87"/>
      <c r="BP67" s="1"/>
      <c r="BQ67" s="80"/>
      <c r="BR67" s="81"/>
      <c r="BS67" s="83"/>
      <c r="BT67" s="81"/>
      <c r="BU67" s="1"/>
      <c r="BV67" s="76"/>
      <c r="BW67" s="76"/>
      <c r="BX67" s="76"/>
      <c r="BY67" s="76"/>
      <c r="BZ67" s="1"/>
      <c r="CA67" s="1"/>
      <c r="CB67" s="46" t="s">
        <v>84</v>
      </c>
      <c r="CC67" s="44"/>
      <c r="CD67" s="44"/>
      <c r="CE67" s="98"/>
      <c r="CF67" s="99"/>
      <c r="CG67" s="100"/>
      <c r="CH67" s="101"/>
      <c r="CI67" s="102"/>
      <c r="CJ67" s="45"/>
      <c r="CK67" s="45"/>
      <c r="CL67" s="103"/>
      <c r="CM67" s="104"/>
      <c r="CN67" s="105"/>
      <c r="CO67" s="106"/>
      <c r="CP67" s="107"/>
      <c r="CQ67" s="44"/>
      <c r="CR67" s="44"/>
      <c r="CS67" s="98"/>
      <c r="CT67" s="99"/>
      <c r="CU67" s="100"/>
      <c r="CV67" s="101"/>
      <c r="CW67" s="102"/>
      <c r="CX67" s="45"/>
      <c r="CY67" s="45"/>
      <c r="CZ67" s="103"/>
      <c r="DA67" s="104"/>
      <c r="DB67" s="105"/>
      <c r="DC67" s="106"/>
      <c r="DD67" s="107"/>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row>
    <row r="68" spans="2:258">
      <c r="B68" s="1"/>
      <c r="C68" s="80"/>
      <c r="D68" s="82"/>
      <c r="E68" s="82"/>
      <c r="F68" s="82"/>
      <c r="G68" s="82"/>
      <c r="H68" s="81"/>
      <c r="I68" s="1"/>
      <c r="J68" s="80"/>
      <c r="K68" s="81"/>
      <c r="L68" s="80"/>
      <c r="M68" s="82"/>
      <c r="N68" s="82"/>
      <c r="O68" s="82"/>
      <c r="P68" s="81"/>
      <c r="Q68" s="83"/>
      <c r="R68" s="81"/>
      <c r="S68" s="1"/>
      <c r="T68" s="1"/>
      <c r="U68" s="12" t="s">
        <v>47</v>
      </c>
      <c r="V68" s="12"/>
      <c r="W68" s="12"/>
      <c r="X68" s="161"/>
      <c r="Y68" s="162"/>
      <c r="Z68" s="163"/>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20" t="str">
        <f>IF($AL$32="","",$AL$32)</f>
        <v/>
      </c>
      <c r="BI68" s="121"/>
      <c r="BJ68" s="122"/>
      <c r="BK68" s="85"/>
      <c r="BL68" s="86"/>
      <c r="BM68" s="87"/>
      <c r="BN68" s="85"/>
      <c r="BO68" s="87"/>
      <c r="BP68" s="1"/>
      <c r="BQ68" s="80"/>
      <c r="BR68" s="81"/>
      <c r="BS68" s="83"/>
      <c r="BT68" s="81"/>
      <c r="BU68" s="1"/>
      <c r="BV68" s="76"/>
      <c r="BW68" s="76"/>
      <c r="BX68" s="76"/>
      <c r="BY68" s="76"/>
      <c r="BZ68" s="1"/>
      <c r="CA68" s="1"/>
      <c r="CB68" s="46" t="s">
        <v>85</v>
      </c>
      <c r="CC68" s="44"/>
      <c r="CD68" s="44"/>
      <c r="CE68" s="98"/>
      <c r="CF68" s="99"/>
      <c r="CG68" s="100"/>
      <c r="CH68" s="101"/>
      <c r="CI68" s="102"/>
      <c r="CJ68" s="45"/>
      <c r="CK68" s="45"/>
      <c r="CL68" s="103"/>
      <c r="CM68" s="104"/>
      <c r="CN68" s="105"/>
      <c r="CO68" s="106"/>
      <c r="CP68" s="107"/>
      <c r="CQ68" s="44"/>
      <c r="CR68" s="44"/>
      <c r="CS68" s="98"/>
      <c r="CT68" s="99"/>
      <c r="CU68" s="100"/>
      <c r="CV68" s="101"/>
      <c r="CW68" s="102"/>
      <c r="CX68" s="45"/>
      <c r="CY68" s="45"/>
      <c r="CZ68" s="103"/>
      <c r="DA68" s="104"/>
      <c r="DB68" s="105"/>
      <c r="DC68" s="106"/>
      <c r="DD68" s="107"/>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row>
    <row r="69" spans="2:258">
      <c r="B69" s="1"/>
      <c r="C69" s="80"/>
      <c r="D69" s="82"/>
      <c r="E69" s="82"/>
      <c r="F69" s="82"/>
      <c r="G69" s="82"/>
      <c r="H69" s="81"/>
      <c r="I69" s="1"/>
      <c r="J69" s="80"/>
      <c r="K69" s="81"/>
      <c r="L69" s="80"/>
      <c r="M69" s="82"/>
      <c r="N69" s="82"/>
      <c r="O69" s="82"/>
      <c r="P69" s="81"/>
      <c r="Q69" s="83"/>
      <c r="R69" s="81"/>
      <c r="S69" s="1"/>
      <c r="T69" s="1"/>
      <c r="U69" s="12" t="s">
        <v>48</v>
      </c>
      <c r="V69" s="12"/>
      <c r="W69" s="12"/>
      <c r="X69" s="161"/>
      <c r="Y69" s="162"/>
      <c r="Z69" s="163"/>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20" t="str">
        <f>IF($AL$35="","",$AL$35)</f>
        <v/>
      </c>
      <c r="BI69" s="121"/>
      <c r="BJ69" s="122"/>
      <c r="BK69" s="85"/>
      <c r="BL69" s="86"/>
      <c r="BM69" s="87"/>
      <c r="BN69" s="85"/>
      <c r="BO69" s="87"/>
      <c r="BP69" s="1"/>
      <c r="BQ69" s="80"/>
      <c r="BR69" s="81"/>
      <c r="BS69" s="83"/>
      <c r="BT69" s="81"/>
      <c r="BU69" s="1"/>
      <c r="BV69" s="76"/>
      <c r="BW69" s="76"/>
      <c r="BX69" s="76"/>
      <c r="BY69" s="76"/>
      <c r="BZ69" s="1"/>
      <c r="CA69" s="1"/>
      <c r="CB69" s="46" t="s">
        <v>86</v>
      </c>
      <c r="CC69" s="44"/>
      <c r="CD69" s="44"/>
      <c r="CE69" s="98"/>
      <c r="CF69" s="99"/>
      <c r="CG69" s="100"/>
      <c r="CH69" s="101"/>
      <c r="CI69" s="102"/>
      <c r="CJ69" s="45"/>
      <c r="CK69" s="45"/>
      <c r="CL69" s="103"/>
      <c r="CM69" s="104"/>
      <c r="CN69" s="105"/>
      <c r="CO69" s="106"/>
      <c r="CP69" s="107"/>
      <c r="CQ69" s="44"/>
      <c r="CR69" s="44"/>
      <c r="CS69" s="98"/>
      <c r="CT69" s="99"/>
      <c r="CU69" s="100"/>
      <c r="CV69" s="101"/>
      <c r="CW69" s="102"/>
      <c r="CX69" s="45"/>
      <c r="CY69" s="45"/>
      <c r="CZ69" s="103"/>
      <c r="DA69" s="104"/>
      <c r="DB69" s="105"/>
      <c r="DC69" s="106"/>
      <c r="DD69" s="107"/>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row>
    <row r="70" spans="2:258">
      <c r="B70" s="1"/>
      <c r="C70" s="80"/>
      <c r="D70" s="82"/>
      <c r="E70" s="82"/>
      <c r="F70" s="82"/>
      <c r="G70" s="82"/>
      <c r="H70" s="81"/>
      <c r="I70" s="1"/>
      <c r="J70" s="80"/>
      <c r="K70" s="81"/>
      <c r="L70" s="80"/>
      <c r="M70" s="82"/>
      <c r="N70" s="82"/>
      <c r="O70" s="82"/>
      <c r="P70" s="81"/>
      <c r="Q70" s="83"/>
      <c r="R70" s="81"/>
      <c r="S70" s="1"/>
      <c r="T70" s="1"/>
      <c r="U70" s="12" t="s">
        <v>49</v>
      </c>
      <c r="V70" s="12"/>
      <c r="W70" s="12"/>
      <c r="X70" s="161"/>
      <c r="Y70" s="162"/>
      <c r="Z70" s="163"/>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2"/>
      <c r="BI70" s="12"/>
      <c r="BJ70" s="12"/>
      <c r="BK70" s="32"/>
      <c r="BL70" s="32"/>
      <c r="BM70" s="32"/>
      <c r="BN70" s="32"/>
      <c r="BO70" s="32"/>
      <c r="BP70" s="1"/>
      <c r="BQ70" s="1"/>
      <c r="BR70" s="1"/>
      <c r="BS70" s="1"/>
      <c r="BT70" s="1"/>
      <c r="BU70" s="1"/>
      <c r="BV70" s="1"/>
      <c r="BW70" s="1"/>
      <c r="BX70" s="1"/>
      <c r="BY70" s="1"/>
      <c r="BZ70" s="1"/>
      <c r="CA70" s="1"/>
      <c r="CB70" s="46" t="s">
        <v>87</v>
      </c>
      <c r="CC70" s="44"/>
      <c r="CD70" s="44"/>
      <c r="CE70" s="98"/>
      <c r="CF70" s="99"/>
      <c r="CG70" s="100"/>
      <c r="CH70" s="101"/>
      <c r="CI70" s="102"/>
      <c r="CJ70" s="45"/>
      <c r="CK70" s="45"/>
      <c r="CL70" s="103"/>
      <c r="CM70" s="104"/>
      <c r="CN70" s="105"/>
      <c r="CO70" s="106"/>
      <c r="CP70" s="107"/>
      <c r="CQ70" s="44"/>
      <c r="CR70" s="44"/>
      <c r="CS70" s="98"/>
      <c r="CT70" s="99"/>
      <c r="CU70" s="100"/>
      <c r="CV70" s="101"/>
      <c r="CW70" s="102"/>
      <c r="CX70" s="45"/>
      <c r="CY70" s="45"/>
      <c r="CZ70" s="103"/>
      <c r="DA70" s="104"/>
      <c r="DB70" s="105"/>
      <c r="DC70" s="106"/>
      <c r="DD70" s="107"/>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row>
    <row r="71" spans="2:258">
      <c r="B71" s="1"/>
      <c r="C71" s="80"/>
      <c r="D71" s="82"/>
      <c r="E71" s="82"/>
      <c r="F71" s="82"/>
      <c r="G71" s="82"/>
      <c r="H71" s="81"/>
      <c r="I71" s="1"/>
      <c r="J71" s="80"/>
      <c r="K71" s="81"/>
      <c r="L71" s="80"/>
      <c r="M71" s="82"/>
      <c r="N71" s="82"/>
      <c r="O71" s="82"/>
      <c r="P71" s="81"/>
      <c r="Q71" s="83"/>
      <c r="R71" s="81"/>
      <c r="S71" s="1"/>
      <c r="T71" s="1"/>
      <c r="U71" s="12" t="s">
        <v>5</v>
      </c>
      <c r="V71" s="12"/>
      <c r="W71" s="12"/>
      <c r="X71" s="161"/>
      <c r="Y71" s="162"/>
      <c r="Z71" s="163"/>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12" t="s">
        <v>112</v>
      </c>
      <c r="BI71" s="112"/>
      <c r="BJ71" s="216" t="e">
        <f>VLOOKUP(3,$AP$6:$AZ$14,2,0)&amp;" "&amp;VLOOKUP(3,$AP$6:$AZ$14,4,0)&amp;" "&amp;VLOOKUP(3,$AP$6:$AZ$14,6,0)</f>
        <v>#N/A</v>
      </c>
      <c r="BK71" s="217"/>
      <c r="BL71" s="217"/>
      <c r="BM71" s="218"/>
      <c r="BN71" s="1"/>
      <c r="BO71" s="1"/>
      <c r="BP71" s="1"/>
      <c r="BQ71" s="1"/>
      <c r="BR71" s="1"/>
      <c r="BS71" s="1"/>
      <c r="BT71" s="1"/>
      <c r="BU71" s="1"/>
      <c r="BV71" s="1"/>
      <c r="BW71" s="27" t="s">
        <v>97</v>
      </c>
      <c r="BX71" s="27"/>
      <c r="BY71" s="27"/>
      <c r="BZ71" s="1"/>
      <c r="CA71" s="1"/>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row>
    <row r="72" spans="2:258">
      <c r="B72" s="1"/>
      <c r="C72" s="80"/>
      <c r="D72" s="82"/>
      <c r="E72" s="82"/>
      <c r="F72" s="82"/>
      <c r="G72" s="82"/>
      <c r="H72" s="81"/>
      <c r="I72" s="1"/>
      <c r="J72" s="80"/>
      <c r="K72" s="81"/>
      <c r="L72" s="80"/>
      <c r="M72" s="82"/>
      <c r="N72" s="82"/>
      <c r="O72" s="82"/>
      <c r="P72" s="81"/>
      <c r="Q72" s="83"/>
      <c r="R72" s="81"/>
      <c r="S72" s="1"/>
      <c r="T72" s="1"/>
      <c r="U72" s="10" t="s">
        <v>24</v>
      </c>
      <c r="V72" s="10"/>
      <c r="W72" s="10"/>
      <c r="X72" s="161"/>
      <c r="Y72" s="162"/>
      <c r="Z72" s="163"/>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97" t="s">
        <v>92</v>
      </c>
      <c r="CC72" s="97"/>
      <c r="CD72" s="97"/>
      <c r="CE72" s="97"/>
      <c r="CF72" s="97"/>
      <c r="CG72" s="97"/>
      <c r="CH72" s="97"/>
      <c r="CI72" s="97"/>
      <c r="CJ72" s="97"/>
      <c r="CK72" s="97"/>
      <c r="CL72" s="97"/>
      <c r="CM72" s="97"/>
      <c r="CN72" s="97"/>
      <c r="CO72" s="97"/>
      <c r="CP72" s="97"/>
      <c r="CQ72" s="97"/>
      <c r="CR72" s="97"/>
      <c r="CS72" s="97"/>
      <c r="CT72" s="97"/>
      <c r="CU72" s="97"/>
      <c r="CV72" s="97"/>
      <c r="CW72" s="97"/>
      <c r="CX72" s="97"/>
      <c r="CY72" s="97"/>
      <c r="CZ72" s="97"/>
      <c r="DA72" s="97"/>
      <c r="DB72" s="97"/>
      <c r="DC72" s="97"/>
      <c r="DD72" s="97"/>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row>
    <row r="73" spans="2:258">
      <c r="B73" s="1"/>
      <c r="C73" s="80"/>
      <c r="D73" s="82"/>
      <c r="E73" s="82"/>
      <c r="F73" s="82"/>
      <c r="G73" s="82"/>
      <c r="H73" s="81"/>
      <c r="I73" s="1"/>
      <c r="J73" s="80"/>
      <c r="K73" s="81"/>
      <c r="L73" s="80"/>
      <c r="M73" s="82"/>
      <c r="N73" s="82"/>
      <c r="O73" s="82"/>
      <c r="P73" s="81"/>
      <c r="Q73" s="83"/>
      <c r="R73" s="81"/>
      <c r="S73" s="1"/>
      <c r="T73" s="1"/>
      <c r="U73" s="12" t="s">
        <v>50</v>
      </c>
      <c r="V73" s="12"/>
      <c r="W73" s="12"/>
      <c r="X73" s="161"/>
      <c r="Y73" s="162"/>
      <c r="Z73" s="163"/>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219" t="s">
        <v>74</v>
      </c>
      <c r="BI73" s="220"/>
      <c r="BJ73" s="220"/>
      <c r="BK73" s="220"/>
      <c r="BL73" s="220"/>
      <c r="BM73" s="220"/>
      <c r="BN73" s="220"/>
      <c r="BO73" s="221"/>
      <c r="BP73" s="1"/>
      <c r="BQ73" s="219" t="s">
        <v>153</v>
      </c>
      <c r="BR73" s="220"/>
      <c r="BS73" s="220"/>
      <c r="BT73" s="221"/>
      <c r="BU73" s="5"/>
      <c r="BV73" s="219" t="s">
        <v>154</v>
      </c>
      <c r="BW73" s="220"/>
      <c r="BX73" s="220"/>
      <c r="BY73" s="221"/>
      <c r="BZ73" s="1"/>
      <c r="CA73" s="1"/>
      <c r="CB73" s="17"/>
      <c r="CC73" s="18" t="s">
        <v>88</v>
      </c>
      <c r="CD73" s="18" t="s">
        <v>89</v>
      </c>
      <c r="CE73" s="88" t="s">
        <v>76</v>
      </c>
      <c r="CF73" s="89"/>
      <c r="CG73" s="90"/>
      <c r="CH73" s="88" t="s">
        <v>90</v>
      </c>
      <c r="CI73" s="90"/>
      <c r="CJ73" s="18" t="s">
        <v>88</v>
      </c>
      <c r="CK73" s="18" t="s">
        <v>89</v>
      </c>
      <c r="CL73" s="88" t="s">
        <v>76</v>
      </c>
      <c r="CM73" s="89"/>
      <c r="CN73" s="90"/>
      <c r="CO73" s="88" t="s">
        <v>90</v>
      </c>
      <c r="CP73" s="90"/>
      <c r="CQ73" s="18" t="s">
        <v>88</v>
      </c>
      <c r="CR73" s="18" t="s">
        <v>89</v>
      </c>
      <c r="CS73" s="88" t="s">
        <v>76</v>
      </c>
      <c r="CT73" s="89"/>
      <c r="CU73" s="90"/>
      <c r="CV73" s="88" t="s">
        <v>90</v>
      </c>
      <c r="CW73" s="90"/>
      <c r="CX73" s="18" t="s">
        <v>88</v>
      </c>
      <c r="CY73" s="18" t="s">
        <v>89</v>
      </c>
      <c r="CZ73" s="88" t="s">
        <v>76</v>
      </c>
      <c r="DA73" s="89"/>
      <c r="DB73" s="90"/>
      <c r="DC73" s="88" t="s">
        <v>122</v>
      </c>
      <c r="DD73" s="90"/>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row>
    <row r="74" spans="2:258">
      <c r="B74" s="1"/>
      <c r="C74" s="80"/>
      <c r="D74" s="82"/>
      <c r="E74" s="82"/>
      <c r="F74" s="82"/>
      <c r="G74" s="82"/>
      <c r="H74" s="81"/>
      <c r="I74" s="1"/>
      <c r="J74" s="80"/>
      <c r="K74" s="81"/>
      <c r="L74" s="80"/>
      <c r="M74" s="82"/>
      <c r="N74" s="82"/>
      <c r="O74" s="82"/>
      <c r="P74" s="81"/>
      <c r="Q74" s="83"/>
      <c r="R74" s="81"/>
      <c r="S74" s="1"/>
      <c r="T74" s="1"/>
      <c r="U74" s="12" t="s">
        <v>51</v>
      </c>
      <c r="V74" s="12"/>
      <c r="W74" s="12"/>
      <c r="X74" s="161"/>
      <c r="Y74" s="162"/>
      <c r="Z74" s="163"/>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34" t="s">
        <v>71</v>
      </c>
      <c r="BI74" s="134"/>
      <c r="BJ74" s="134" t="s">
        <v>72</v>
      </c>
      <c r="BK74" s="134"/>
      <c r="BL74" s="134"/>
      <c r="BM74" s="134" t="s">
        <v>73</v>
      </c>
      <c r="BN74" s="134"/>
      <c r="BO74" s="134"/>
      <c r="BP74" s="1"/>
      <c r="BQ74" s="134" t="s">
        <v>78</v>
      </c>
      <c r="BR74" s="134"/>
      <c r="BS74" s="135" t="s">
        <v>79</v>
      </c>
      <c r="BT74" s="135"/>
      <c r="BU74" s="5"/>
      <c r="BV74" s="134" t="s">
        <v>78</v>
      </c>
      <c r="BW74" s="134"/>
      <c r="BX74" s="135" t="s">
        <v>79</v>
      </c>
      <c r="BY74" s="135"/>
      <c r="BZ74" s="1"/>
      <c r="CA74" s="1"/>
      <c r="CB74" s="46" t="s">
        <v>81</v>
      </c>
      <c r="CC74" s="44"/>
      <c r="CD74" s="44"/>
      <c r="CE74" s="98"/>
      <c r="CF74" s="99"/>
      <c r="CG74" s="100"/>
      <c r="CH74" s="101"/>
      <c r="CI74" s="102"/>
      <c r="CJ74" s="45"/>
      <c r="CK74" s="45"/>
      <c r="CL74" s="103"/>
      <c r="CM74" s="104"/>
      <c r="CN74" s="105"/>
      <c r="CO74" s="106"/>
      <c r="CP74" s="107"/>
      <c r="CQ74" s="44"/>
      <c r="CR74" s="44"/>
      <c r="CS74" s="98"/>
      <c r="CT74" s="99"/>
      <c r="CU74" s="100"/>
      <c r="CV74" s="101"/>
      <c r="CW74" s="102"/>
      <c r="CX74" s="45"/>
      <c r="CY74" s="45"/>
      <c r="CZ74" s="103"/>
      <c r="DA74" s="104"/>
      <c r="DB74" s="105"/>
      <c r="DC74" s="106"/>
      <c r="DD74" s="107"/>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row>
    <row r="75" spans="2:258">
      <c r="B75" s="1"/>
      <c r="C75" s="80"/>
      <c r="D75" s="82"/>
      <c r="E75" s="82"/>
      <c r="F75" s="82"/>
      <c r="G75" s="82"/>
      <c r="H75" s="81"/>
      <c r="I75" s="1"/>
      <c r="J75" s="80"/>
      <c r="K75" s="81"/>
      <c r="L75" s="80"/>
      <c r="M75" s="82"/>
      <c r="N75" s="82"/>
      <c r="O75" s="82"/>
      <c r="P75" s="81"/>
      <c r="Q75" s="83"/>
      <c r="R75" s="81"/>
      <c r="S75" s="1"/>
      <c r="T75" s="1"/>
      <c r="U75" s="52" t="s">
        <v>152</v>
      </c>
      <c r="V75" s="52"/>
      <c r="W75" s="84"/>
      <c r="X75" s="161"/>
      <c r="Y75" s="162"/>
      <c r="Z75" s="163"/>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23"/>
      <c r="BI75" s="124"/>
      <c r="BJ75" s="205"/>
      <c r="BK75" s="206"/>
      <c r="BL75" s="207"/>
      <c r="BM75" s="205"/>
      <c r="BN75" s="206"/>
      <c r="BO75" s="207"/>
      <c r="BP75" s="1"/>
      <c r="BQ75" s="120"/>
      <c r="BR75" s="122"/>
      <c r="BS75" s="83"/>
      <c r="BT75" s="81"/>
      <c r="BU75" s="5"/>
      <c r="BV75" s="120"/>
      <c r="BW75" s="122"/>
      <c r="BX75" s="83"/>
      <c r="BY75" s="81"/>
      <c r="BZ75" s="1"/>
      <c r="CA75" s="1"/>
      <c r="CB75" s="46" t="s">
        <v>82</v>
      </c>
      <c r="CC75" s="44"/>
      <c r="CD75" s="44"/>
      <c r="CE75" s="98"/>
      <c r="CF75" s="99"/>
      <c r="CG75" s="100"/>
      <c r="CH75" s="101"/>
      <c r="CI75" s="102"/>
      <c r="CJ75" s="45"/>
      <c r="CK75" s="45"/>
      <c r="CL75" s="103"/>
      <c r="CM75" s="104"/>
      <c r="CN75" s="105"/>
      <c r="CO75" s="106"/>
      <c r="CP75" s="107"/>
      <c r="CQ75" s="44"/>
      <c r="CR75" s="44"/>
      <c r="CS75" s="98"/>
      <c r="CT75" s="99"/>
      <c r="CU75" s="100"/>
      <c r="CV75" s="101"/>
      <c r="CW75" s="102"/>
      <c r="CX75" s="45"/>
      <c r="CY75" s="45"/>
      <c r="CZ75" s="103"/>
      <c r="DA75" s="104"/>
      <c r="DB75" s="105"/>
      <c r="DC75" s="106"/>
      <c r="DD75" s="107"/>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row>
    <row r="76" spans="2:258">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25"/>
      <c r="BI76" s="126"/>
      <c r="BJ76" s="208"/>
      <c r="BK76" s="209"/>
      <c r="BL76" s="210"/>
      <c r="BM76" s="208"/>
      <c r="BN76" s="209"/>
      <c r="BO76" s="210"/>
      <c r="BP76" s="1"/>
      <c r="BQ76" s="80"/>
      <c r="BR76" s="81"/>
      <c r="BS76" s="83"/>
      <c r="BT76" s="81"/>
      <c r="BU76" s="5"/>
      <c r="BV76" s="80"/>
      <c r="BW76" s="81"/>
      <c r="BX76" s="83"/>
      <c r="BY76" s="81"/>
      <c r="BZ76" s="1"/>
      <c r="CA76" s="1"/>
      <c r="CB76" s="46" t="s">
        <v>83</v>
      </c>
      <c r="CC76" s="44"/>
      <c r="CD76" s="44"/>
      <c r="CE76" s="98"/>
      <c r="CF76" s="99"/>
      <c r="CG76" s="100"/>
      <c r="CH76" s="101"/>
      <c r="CI76" s="102"/>
      <c r="CJ76" s="45"/>
      <c r="CK76" s="45"/>
      <c r="CL76" s="103"/>
      <c r="CM76" s="104"/>
      <c r="CN76" s="105"/>
      <c r="CO76" s="106"/>
      <c r="CP76" s="107"/>
      <c r="CQ76" s="44"/>
      <c r="CR76" s="44"/>
      <c r="CS76" s="98"/>
      <c r="CT76" s="99"/>
      <c r="CU76" s="100"/>
      <c r="CV76" s="101"/>
      <c r="CW76" s="102"/>
      <c r="CX76" s="45"/>
      <c r="CY76" s="45"/>
      <c r="CZ76" s="103"/>
      <c r="DA76" s="104"/>
      <c r="DB76" s="105"/>
      <c r="DC76" s="106"/>
      <c r="DD76" s="107"/>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row>
    <row r="77" spans="2:258">
      <c r="B77" s="1"/>
      <c r="C77" s="5">
        <v>5</v>
      </c>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80"/>
      <c r="BR77" s="81"/>
      <c r="BS77" s="83"/>
      <c r="BT77" s="81"/>
      <c r="BU77" s="5"/>
      <c r="BV77" s="80"/>
      <c r="BW77" s="81"/>
      <c r="BX77" s="83"/>
      <c r="BY77" s="81"/>
      <c r="BZ77" s="1"/>
      <c r="CA77" s="1"/>
      <c r="CB77" s="46" t="s">
        <v>84</v>
      </c>
      <c r="CC77" s="44"/>
      <c r="CD77" s="44"/>
      <c r="CE77" s="98"/>
      <c r="CF77" s="99"/>
      <c r="CG77" s="100"/>
      <c r="CH77" s="101"/>
      <c r="CI77" s="102"/>
      <c r="CJ77" s="45"/>
      <c r="CK77" s="45"/>
      <c r="CL77" s="103"/>
      <c r="CM77" s="104"/>
      <c r="CN77" s="105"/>
      <c r="CO77" s="106"/>
      <c r="CP77" s="107"/>
      <c r="CQ77" s="44"/>
      <c r="CR77" s="44"/>
      <c r="CS77" s="98"/>
      <c r="CT77" s="99"/>
      <c r="CU77" s="100"/>
      <c r="CV77" s="101"/>
      <c r="CW77" s="102"/>
      <c r="CX77" s="45"/>
      <c r="CY77" s="45"/>
      <c r="CZ77" s="103"/>
      <c r="DA77" s="104"/>
      <c r="DB77" s="105"/>
      <c r="DC77" s="106"/>
      <c r="DD77" s="107"/>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row>
    <row r="78" spans="2:258">
      <c r="B78" s="1"/>
      <c r="C78" s="5">
        <v>10</v>
      </c>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222" t="s">
        <v>75</v>
      </c>
      <c r="BI78" s="223"/>
      <c r="BJ78" s="223"/>
      <c r="BK78" s="223"/>
      <c r="BL78" s="223"/>
      <c r="BM78" s="223"/>
      <c r="BN78" s="223"/>
      <c r="BO78" s="224"/>
      <c r="BP78" s="1"/>
      <c r="BQ78" s="80"/>
      <c r="BR78" s="81"/>
      <c r="BS78" s="83"/>
      <c r="BT78" s="81"/>
      <c r="BU78" s="5"/>
      <c r="BV78" s="80"/>
      <c r="BW78" s="81"/>
      <c r="BX78" s="83"/>
      <c r="BY78" s="81"/>
      <c r="BZ78" s="1"/>
      <c r="CA78" s="1"/>
      <c r="CB78" s="46" t="s">
        <v>85</v>
      </c>
      <c r="CC78" s="44"/>
      <c r="CD78" s="44"/>
      <c r="CE78" s="98"/>
      <c r="CF78" s="99"/>
      <c r="CG78" s="100"/>
      <c r="CH78" s="101"/>
      <c r="CI78" s="102"/>
      <c r="CJ78" s="45"/>
      <c r="CK78" s="45"/>
      <c r="CL78" s="103"/>
      <c r="CM78" s="104"/>
      <c r="CN78" s="105"/>
      <c r="CO78" s="106"/>
      <c r="CP78" s="107"/>
      <c r="CQ78" s="44"/>
      <c r="CR78" s="44"/>
      <c r="CS78" s="98"/>
      <c r="CT78" s="99"/>
      <c r="CU78" s="100"/>
      <c r="CV78" s="101"/>
      <c r="CW78" s="102"/>
      <c r="CX78" s="45"/>
      <c r="CY78" s="45"/>
      <c r="CZ78" s="103"/>
      <c r="DA78" s="104"/>
      <c r="DB78" s="105"/>
      <c r="DC78" s="106"/>
      <c r="DD78" s="107"/>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row>
    <row r="79" spans="2:258">
      <c r="B79" s="1"/>
      <c r="C79" s="5">
        <v>15</v>
      </c>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225" t="s">
        <v>76</v>
      </c>
      <c r="BI79" s="226"/>
      <c r="BJ79" s="227"/>
      <c r="BK79" s="225" t="s">
        <v>77</v>
      </c>
      <c r="BL79" s="226"/>
      <c r="BM79" s="227"/>
      <c r="BN79" s="225" t="s">
        <v>99</v>
      </c>
      <c r="BO79" s="227"/>
      <c r="BP79" s="1"/>
      <c r="BQ79" s="80"/>
      <c r="BR79" s="81"/>
      <c r="BS79" s="83"/>
      <c r="BT79" s="81"/>
      <c r="BU79" s="5"/>
      <c r="BV79" s="80"/>
      <c r="BW79" s="81"/>
      <c r="BX79" s="83"/>
      <c r="BY79" s="81"/>
      <c r="BZ79" s="1"/>
      <c r="CA79" s="1"/>
      <c r="CB79" s="46" t="s">
        <v>86</v>
      </c>
      <c r="CC79" s="44"/>
      <c r="CD79" s="44"/>
      <c r="CE79" s="98"/>
      <c r="CF79" s="99"/>
      <c r="CG79" s="100"/>
      <c r="CH79" s="101"/>
      <c r="CI79" s="102"/>
      <c r="CJ79" s="45"/>
      <c r="CK79" s="45"/>
      <c r="CL79" s="103"/>
      <c r="CM79" s="104"/>
      <c r="CN79" s="105"/>
      <c r="CO79" s="106"/>
      <c r="CP79" s="107"/>
      <c r="CQ79" s="44"/>
      <c r="CR79" s="44"/>
      <c r="CS79" s="98"/>
      <c r="CT79" s="99"/>
      <c r="CU79" s="100"/>
      <c r="CV79" s="101"/>
      <c r="CW79" s="102"/>
      <c r="CX79" s="45"/>
      <c r="CY79" s="45"/>
      <c r="CZ79" s="103"/>
      <c r="DA79" s="104"/>
      <c r="DB79" s="105"/>
      <c r="DC79" s="106"/>
      <c r="DD79" s="107"/>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row>
    <row r="80" spans="2:258">
      <c r="B80" s="1"/>
      <c r="C80" s="5">
        <v>20</v>
      </c>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49" t="s">
        <v>104</v>
      </c>
      <c r="BI80" s="50"/>
      <c r="BJ80" s="50"/>
      <c r="BK80" s="50"/>
      <c r="BL80" s="50"/>
      <c r="BM80" s="50"/>
      <c r="BN80" s="50"/>
      <c r="BO80" s="51"/>
      <c r="BP80" s="1"/>
      <c r="BQ80" s="80"/>
      <c r="BR80" s="81"/>
      <c r="BS80" s="83"/>
      <c r="BT80" s="81"/>
      <c r="BU80" s="5"/>
      <c r="BV80" s="80"/>
      <c r="BW80" s="81"/>
      <c r="BX80" s="83"/>
      <c r="BY80" s="81"/>
      <c r="BZ80" s="1"/>
      <c r="CA80" s="1"/>
      <c r="CB80" s="46" t="s">
        <v>87</v>
      </c>
      <c r="CC80" s="44"/>
      <c r="CD80" s="44"/>
      <c r="CE80" s="98"/>
      <c r="CF80" s="99"/>
      <c r="CG80" s="100"/>
      <c r="CH80" s="101"/>
      <c r="CI80" s="102"/>
      <c r="CJ80" s="45"/>
      <c r="CK80" s="45"/>
      <c r="CL80" s="103"/>
      <c r="CM80" s="104"/>
      <c r="CN80" s="105"/>
      <c r="CO80" s="106"/>
      <c r="CP80" s="107"/>
      <c r="CQ80" s="44"/>
      <c r="CR80" s="44"/>
      <c r="CS80" s="98"/>
      <c r="CT80" s="99"/>
      <c r="CU80" s="100"/>
      <c r="CV80" s="101"/>
      <c r="CW80" s="102"/>
      <c r="CX80" s="45"/>
      <c r="CY80" s="45"/>
      <c r="CZ80" s="103"/>
      <c r="DA80" s="104"/>
      <c r="DB80" s="105"/>
      <c r="DC80" s="106"/>
      <c r="DD80" s="107"/>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row>
    <row r="81" spans="2:258">
      <c r="B81" s="1"/>
      <c r="C81" s="5">
        <v>25</v>
      </c>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20" t="str">
        <f>IF($X$7="","",$X$7)</f>
        <v>Practice Name</v>
      </c>
      <c r="BI81" s="121"/>
      <c r="BJ81" s="122"/>
      <c r="BK81" s="149"/>
      <c r="BL81" s="212"/>
      <c r="BM81" s="150"/>
      <c r="BN81" s="149"/>
      <c r="BO81" s="150"/>
      <c r="BP81" s="1"/>
      <c r="BQ81" s="80"/>
      <c r="BR81" s="81"/>
      <c r="BS81" s="83"/>
      <c r="BT81" s="81"/>
      <c r="BU81" s="5"/>
      <c r="BV81" s="80"/>
      <c r="BW81" s="81"/>
      <c r="BX81" s="83"/>
      <c r="BY81" s="8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row>
    <row r="82" spans="2:258">
      <c r="B82" s="1"/>
      <c r="C82" s="5">
        <v>30</v>
      </c>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20" t="str">
        <f>IF($X$21="","",$X$21)</f>
        <v/>
      </c>
      <c r="BI82" s="121"/>
      <c r="BJ82" s="122"/>
      <c r="BK82" s="85"/>
      <c r="BL82" s="86"/>
      <c r="BM82" s="87"/>
      <c r="BN82" s="85"/>
      <c r="BO82" s="87"/>
      <c r="BP82" s="1"/>
      <c r="BQ82" s="80"/>
      <c r="BR82" s="81"/>
      <c r="BS82" s="83"/>
      <c r="BT82" s="81"/>
      <c r="BU82" s="5"/>
      <c r="BV82" s="80"/>
      <c r="BW82" s="81"/>
      <c r="BX82" s="83"/>
      <c r="BY82" s="81"/>
      <c r="BZ82" s="1"/>
      <c r="CA82" s="1"/>
      <c r="CB82" s="97" t="s">
        <v>93</v>
      </c>
      <c r="CC82" s="97"/>
      <c r="CD82" s="97"/>
      <c r="CE82" s="97"/>
      <c r="CF82" s="97"/>
      <c r="CG82" s="97"/>
      <c r="CH82" s="97"/>
      <c r="CI82" s="97"/>
      <c r="CJ82" s="97"/>
      <c r="CK82" s="97"/>
      <c r="CL82" s="97"/>
      <c r="CM82" s="97"/>
      <c r="CN82" s="97"/>
      <c r="CO82" s="97"/>
      <c r="CP82" s="97"/>
      <c r="CQ82" s="97"/>
      <c r="CR82" s="97"/>
      <c r="CS82" s="97"/>
      <c r="CT82" s="97"/>
      <c r="CU82" s="97"/>
      <c r="CV82" s="97"/>
      <c r="CW82" s="97"/>
      <c r="CX82" s="97"/>
      <c r="CY82" s="97"/>
      <c r="CZ82" s="97"/>
      <c r="DA82" s="97"/>
      <c r="DB82" s="97"/>
      <c r="DC82" s="97"/>
      <c r="DD82" s="97"/>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row>
    <row r="83" spans="2:258">
      <c r="B83" s="1"/>
      <c r="C83" s="5">
        <v>35</v>
      </c>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20" t="str">
        <f>IF($X$35="","",$X$35)</f>
        <v/>
      </c>
      <c r="BI83" s="121"/>
      <c r="BJ83" s="122"/>
      <c r="BK83" s="85"/>
      <c r="BL83" s="86"/>
      <c r="BM83" s="87"/>
      <c r="BN83" s="85"/>
      <c r="BO83" s="87"/>
      <c r="BP83" s="1"/>
      <c r="BQ83" s="80"/>
      <c r="BR83" s="81"/>
      <c r="BS83" s="83"/>
      <c r="BT83" s="81"/>
      <c r="BU83" s="5"/>
      <c r="BV83" s="80"/>
      <c r="BW83" s="81"/>
      <c r="BX83" s="83"/>
      <c r="BY83" s="81"/>
      <c r="BZ83" s="1"/>
      <c r="CA83" s="1"/>
      <c r="CB83" s="17"/>
      <c r="CC83" s="18" t="s">
        <v>88</v>
      </c>
      <c r="CD83" s="18" t="s">
        <v>89</v>
      </c>
      <c r="CE83" s="88" t="s">
        <v>76</v>
      </c>
      <c r="CF83" s="89"/>
      <c r="CG83" s="90"/>
      <c r="CH83" s="88" t="s">
        <v>90</v>
      </c>
      <c r="CI83" s="90"/>
      <c r="CJ83" s="18" t="s">
        <v>88</v>
      </c>
      <c r="CK83" s="18" t="s">
        <v>89</v>
      </c>
      <c r="CL83" s="88" t="s">
        <v>76</v>
      </c>
      <c r="CM83" s="89"/>
      <c r="CN83" s="90"/>
      <c r="CO83" s="88" t="s">
        <v>90</v>
      </c>
      <c r="CP83" s="90"/>
      <c r="CQ83" s="18" t="s">
        <v>88</v>
      </c>
      <c r="CR83" s="18" t="s">
        <v>89</v>
      </c>
      <c r="CS83" s="88" t="s">
        <v>76</v>
      </c>
      <c r="CT83" s="89"/>
      <c r="CU83" s="90"/>
      <c r="CV83" s="88" t="s">
        <v>90</v>
      </c>
      <c r="CW83" s="90"/>
      <c r="CX83" s="18" t="s">
        <v>88</v>
      </c>
      <c r="CY83" s="18" t="s">
        <v>89</v>
      </c>
      <c r="CZ83" s="88" t="s">
        <v>76</v>
      </c>
      <c r="DA83" s="89"/>
      <c r="DB83" s="90"/>
      <c r="DC83" s="88" t="s">
        <v>122</v>
      </c>
      <c r="DD83" s="90"/>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row>
    <row r="84" spans="2:258">
      <c r="B84" s="1"/>
      <c r="C84" s="5">
        <v>40</v>
      </c>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20" t="str">
        <f>IF($X$49="","",$X$49)</f>
        <v/>
      </c>
      <c r="BI84" s="121"/>
      <c r="BJ84" s="122"/>
      <c r="BK84" s="85"/>
      <c r="BL84" s="86"/>
      <c r="BM84" s="87"/>
      <c r="BN84" s="85"/>
      <c r="BO84" s="87"/>
      <c r="BP84" s="1"/>
      <c r="BQ84" s="80"/>
      <c r="BR84" s="81"/>
      <c r="BS84" s="83"/>
      <c r="BT84" s="81"/>
      <c r="BU84" s="5"/>
      <c r="BV84" s="80"/>
      <c r="BW84" s="81"/>
      <c r="BX84" s="83"/>
      <c r="BY84" s="81"/>
      <c r="BZ84" s="1"/>
      <c r="CA84" s="1"/>
      <c r="CB84" s="46" t="s">
        <v>81</v>
      </c>
      <c r="CC84" s="44"/>
      <c r="CD84" s="44"/>
      <c r="CE84" s="98"/>
      <c r="CF84" s="99"/>
      <c r="CG84" s="100"/>
      <c r="CH84" s="101"/>
      <c r="CI84" s="102"/>
      <c r="CJ84" s="45"/>
      <c r="CK84" s="45"/>
      <c r="CL84" s="103"/>
      <c r="CM84" s="104"/>
      <c r="CN84" s="105"/>
      <c r="CO84" s="106"/>
      <c r="CP84" s="107"/>
      <c r="CQ84" s="44"/>
      <c r="CR84" s="44"/>
      <c r="CS84" s="98"/>
      <c r="CT84" s="99"/>
      <c r="CU84" s="100"/>
      <c r="CV84" s="101"/>
      <c r="CW84" s="102"/>
      <c r="CX84" s="45"/>
      <c r="CY84" s="45"/>
      <c r="CZ84" s="103"/>
      <c r="DA84" s="104"/>
      <c r="DB84" s="105"/>
      <c r="DC84" s="106"/>
      <c r="DD84" s="107"/>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row>
    <row r="85" spans="2:258">
      <c r="B85" s="1"/>
      <c r="C85" s="5">
        <v>45</v>
      </c>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20" t="str">
        <f>IF($X$63="","",$X$63)</f>
        <v/>
      </c>
      <c r="BI85" s="121"/>
      <c r="BJ85" s="122"/>
      <c r="BK85" s="85"/>
      <c r="BL85" s="86"/>
      <c r="BM85" s="87"/>
      <c r="BN85" s="85"/>
      <c r="BO85" s="87"/>
      <c r="BP85" s="1"/>
      <c r="BQ85" s="80"/>
      <c r="BR85" s="81"/>
      <c r="BS85" s="83"/>
      <c r="BT85" s="81"/>
      <c r="BU85" s="5"/>
      <c r="BV85" s="80"/>
      <c r="BW85" s="81"/>
      <c r="BX85" s="83"/>
      <c r="BY85" s="81"/>
      <c r="BZ85" s="1"/>
      <c r="CA85" s="1"/>
      <c r="CB85" s="46" t="s">
        <v>82</v>
      </c>
      <c r="CC85" s="44"/>
      <c r="CD85" s="44"/>
      <c r="CE85" s="98"/>
      <c r="CF85" s="99"/>
      <c r="CG85" s="100"/>
      <c r="CH85" s="101"/>
      <c r="CI85" s="102"/>
      <c r="CJ85" s="45"/>
      <c r="CK85" s="45"/>
      <c r="CL85" s="103"/>
      <c r="CM85" s="104"/>
      <c r="CN85" s="105"/>
      <c r="CO85" s="106"/>
      <c r="CP85" s="107"/>
      <c r="CQ85" s="44"/>
      <c r="CR85" s="44"/>
      <c r="CS85" s="98"/>
      <c r="CT85" s="99"/>
      <c r="CU85" s="100"/>
      <c r="CV85" s="101"/>
      <c r="CW85" s="102"/>
      <c r="CX85" s="45"/>
      <c r="CY85" s="45"/>
      <c r="CZ85" s="103"/>
      <c r="DA85" s="104"/>
      <c r="DB85" s="105"/>
      <c r="DC85" s="106"/>
      <c r="DD85" s="107"/>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row>
    <row r="86" spans="2:258">
      <c r="B86" s="1"/>
      <c r="C86" s="5">
        <v>50</v>
      </c>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49" t="s">
        <v>107</v>
      </c>
      <c r="BI86" s="50"/>
      <c r="BJ86" s="50"/>
      <c r="BK86" s="50"/>
      <c r="BL86" s="50"/>
      <c r="BM86" s="50"/>
      <c r="BN86" s="50"/>
      <c r="BO86" s="51"/>
      <c r="BP86" s="1"/>
      <c r="BQ86" s="80"/>
      <c r="BR86" s="81"/>
      <c r="BS86" s="83"/>
      <c r="BT86" s="81"/>
      <c r="BU86" s="5"/>
      <c r="BV86" s="80"/>
      <c r="BW86" s="81"/>
      <c r="BX86" s="83"/>
      <c r="BY86" s="81"/>
      <c r="BZ86" s="1"/>
      <c r="CA86" s="1"/>
      <c r="CB86" s="46" t="s">
        <v>83</v>
      </c>
      <c r="CC86" s="44"/>
      <c r="CD86" s="44"/>
      <c r="CE86" s="98"/>
      <c r="CF86" s="99"/>
      <c r="CG86" s="100"/>
      <c r="CH86" s="101"/>
      <c r="CI86" s="102"/>
      <c r="CJ86" s="45"/>
      <c r="CK86" s="45"/>
      <c r="CL86" s="103"/>
      <c r="CM86" s="104"/>
      <c r="CN86" s="105"/>
      <c r="CO86" s="106"/>
      <c r="CP86" s="107"/>
      <c r="CQ86" s="44"/>
      <c r="CR86" s="44"/>
      <c r="CS86" s="98"/>
      <c r="CT86" s="99"/>
      <c r="CU86" s="100"/>
      <c r="CV86" s="101"/>
      <c r="CW86" s="102"/>
      <c r="CX86" s="45"/>
      <c r="CY86" s="45"/>
      <c r="CZ86" s="103"/>
      <c r="DA86" s="104"/>
      <c r="DB86" s="105"/>
      <c r="DC86" s="106"/>
      <c r="DD86" s="107"/>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row>
    <row r="87" spans="2:258">
      <c r="B87" s="1"/>
      <c r="C87" s="5">
        <v>55</v>
      </c>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20" t="str">
        <f>IF($AE$7="","",$AE$7)</f>
        <v>Hospital Name</v>
      </c>
      <c r="BI87" s="121"/>
      <c r="BJ87" s="122"/>
      <c r="BK87" s="85"/>
      <c r="BL87" s="86"/>
      <c r="BM87" s="87"/>
      <c r="BN87" s="85"/>
      <c r="BO87" s="87"/>
      <c r="BP87" s="1"/>
      <c r="BQ87" s="80"/>
      <c r="BR87" s="81"/>
      <c r="BS87" s="83"/>
      <c r="BT87" s="81"/>
      <c r="BU87" s="5"/>
      <c r="BV87" s="25"/>
      <c r="BW87" s="25"/>
      <c r="BX87" s="26"/>
      <c r="BY87" s="26"/>
      <c r="BZ87" s="1"/>
      <c r="CA87" s="1"/>
      <c r="CB87" s="46" t="s">
        <v>84</v>
      </c>
      <c r="CC87" s="44"/>
      <c r="CD87" s="44"/>
      <c r="CE87" s="98"/>
      <c r="CF87" s="99"/>
      <c r="CG87" s="100"/>
      <c r="CH87" s="101"/>
      <c r="CI87" s="102"/>
      <c r="CJ87" s="45"/>
      <c r="CK87" s="45"/>
      <c r="CL87" s="103"/>
      <c r="CM87" s="104"/>
      <c r="CN87" s="105"/>
      <c r="CO87" s="106"/>
      <c r="CP87" s="107"/>
      <c r="CQ87" s="44"/>
      <c r="CR87" s="44"/>
      <c r="CS87" s="98"/>
      <c r="CT87" s="99"/>
      <c r="CU87" s="100"/>
      <c r="CV87" s="101"/>
      <c r="CW87" s="102"/>
      <c r="CX87" s="45"/>
      <c r="CY87" s="45"/>
      <c r="CZ87" s="103"/>
      <c r="DA87" s="104"/>
      <c r="DB87" s="105"/>
      <c r="DC87" s="106"/>
      <c r="DD87" s="107"/>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row>
    <row r="88" spans="2:258">
      <c r="B88" s="1"/>
      <c r="C88" s="5">
        <v>60</v>
      </c>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20" t="str">
        <f>IF($AE$17="","",$AE$17)</f>
        <v/>
      </c>
      <c r="BI88" s="121"/>
      <c r="BJ88" s="122"/>
      <c r="BK88" s="85"/>
      <c r="BL88" s="86"/>
      <c r="BM88" s="87"/>
      <c r="BN88" s="85"/>
      <c r="BO88" s="87"/>
      <c r="BP88" s="1"/>
      <c r="BQ88" s="80"/>
      <c r="BR88" s="81"/>
      <c r="BS88" s="83"/>
      <c r="BT88" s="81"/>
      <c r="BU88" s="5"/>
      <c r="BV88" s="77"/>
      <c r="BW88" s="77"/>
      <c r="BX88" s="77"/>
      <c r="BY88" s="77"/>
      <c r="BZ88" s="1"/>
      <c r="CA88" s="1"/>
      <c r="CB88" s="46" t="s">
        <v>85</v>
      </c>
      <c r="CC88" s="44"/>
      <c r="CD88" s="44"/>
      <c r="CE88" s="98"/>
      <c r="CF88" s="99"/>
      <c r="CG88" s="100"/>
      <c r="CH88" s="101"/>
      <c r="CI88" s="102"/>
      <c r="CJ88" s="45"/>
      <c r="CK88" s="45"/>
      <c r="CL88" s="103"/>
      <c r="CM88" s="104"/>
      <c r="CN88" s="105"/>
      <c r="CO88" s="106"/>
      <c r="CP88" s="107"/>
      <c r="CQ88" s="44"/>
      <c r="CR88" s="44"/>
      <c r="CS88" s="98"/>
      <c r="CT88" s="99"/>
      <c r="CU88" s="100"/>
      <c r="CV88" s="101"/>
      <c r="CW88" s="102"/>
      <c r="CX88" s="45"/>
      <c r="CY88" s="45"/>
      <c r="CZ88" s="103"/>
      <c r="DA88" s="104"/>
      <c r="DB88" s="105"/>
      <c r="DC88" s="106"/>
      <c r="DD88" s="107"/>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row>
    <row r="89" spans="2:258">
      <c r="B89" s="1"/>
      <c r="C89" s="5">
        <v>65</v>
      </c>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20" t="str">
        <f>IF($AE$27="","",$AE$27)</f>
        <v/>
      </c>
      <c r="BI89" s="121"/>
      <c r="BJ89" s="122"/>
      <c r="BK89" s="85"/>
      <c r="BL89" s="86"/>
      <c r="BM89" s="87"/>
      <c r="BN89" s="85"/>
      <c r="BO89" s="87"/>
      <c r="BP89" s="1"/>
      <c r="BQ89" s="80"/>
      <c r="BR89" s="81"/>
      <c r="BS89" s="83"/>
      <c r="BT89" s="81"/>
      <c r="BU89" s="5" t="str">
        <f>IF(BV89="","N/A",BV89)</f>
        <v>N/A</v>
      </c>
      <c r="BV89" s="78"/>
      <c r="BW89" s="78"/>
      <c r="BX89" s="78"/>
      <c r="BY89" s="78"/>
      <c r="BZ89" s="1"/>
      <c r="CA89" s="1"/>
      <c r="CB89" s="46" t="s">
        <v>86</v>
      </c>
      <c r="CC89" s="44"/>
      <c r="CD89" s="44"/>
      <c r="CE89" s="98"/>
      <c r="CF89" s="99"/>
      <c r="CG89" s="100"/>
      <c r="CH89" s="101"/>
      <c r="CI89" s="102"/>
      <c r="CJ89" s="45"/>
      <c r="CK89" s="45"/>
      <c r="CL89" s="103"/>
      <c r="CM89" s="104"/>
      <c r="CN89" s="105"/>
      <c r="CO89" s="106"/>
      <c r="CP89" s="107"/>
      <c r="CQ89" s="44"/>
      <c r="CR89" s="44"/>
      <c r="CS89" s="98"/>
      <c r="CT89" s="99"/>
      <c r="CU89" s="100"/>
      <c r="CV89" s="101"/>
      <c r="CW89" s="102"/>
      <c r="CX89" s="45"/>
      <c r="CY89" s="45"/>
      <c r="CZ89" s="103"/>
      <c r="DA89" s="104"/>
      <c r="DB89" s="105"/>
      <c r="DC89" s="106"/>
      <c r="DD89" s="107"/>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row>
    <row r="90" spans="2:258">
      <c r="B90" s="1"/>
      <c r="C90" s="5">
        <v>70</v>
      </c>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20" t="str">
        <f>IF($AE$37="","",$AE$37)</f>
        <v/>
      </c>
      <c r="BI90" s="121"/>
      <c r="BJ90" s="122"/>
      <c r="BK90" s="85"/>
      <c r="BL90" s="86"/>
      <c r="BM90" s="87"/>
      <c r="BN90" s="85"/>
      <c r="BO90" s="87"/>
      <c r="BP90" s="1"/>
      <c r="BQ90" s="80"/>
      <c r="BR90" s="81"/>
      <c r="BS90" s="83"/>
      <c r="BT90" s="81"/>
      <c r="BU90" s="5" t="str">
        <f t="shared" ref="BU90:BU99" si="2">IF(BV90="","N/A",BV90)</f>
        <v>N/A</v>
      </c>
      <c r="BV90" s="78"/>
      <c r="BW90" s="78"/>
      <c r="BX90" s="78"/>
      <c r="BY90" s="78"/>
      <c r="BZ90" s="1"/>
      <c r="CA90" s="1"/>
      <c r="CB90" s="46" t="s">
        <v>87</v>
      </c>
      <c r="CC90" s="44"/>
      <c r="CD90" s="44"/>
      <c r="CE90" s="98"/>
      <c r="CF90" s="99"/>
      <c r="CG90" s="100"/>
      <c r="CH90" s="101"/>
      <c r="CI90" s="102"/>
      <c r="CJ90" s="45"/>
      <c r="CK90" s="45"/>
      <c r="CL90" s="103"/>
      <c r="CM90" s="104"/>
      <c r="CN90" s="105"/>
      <c r="CO90" s="106"/>
      <c r="CP90" s="107"/>
      <c r="CQ90" s="44"/>
      <c r="CR90" s="44"/>
      <c r="CS90" s="98"/>
      <c r="CT90" s="99"/>
      <c r="CU90" s="100"/>
      <c r="CV90" s="101"/>
      <c r="CW90" s="102"/>
      <c r="CX90" s="45"/>
      <c r="CY90" s="45"/>
      <c r="CZ90" s="103"/>
      <c r="DA90" s="104"/>
      <c r="DB90" s="105"/>
      <c r="DC90" s="106"/>
      <c r="DD90" s="107"/>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row>
    <row r="91" spans="2:258">
      <c r="B91" s="1"/>
      <c r="C91" s="5">
        <v>75</v>
      </c>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20" t="str">
        <f>IF($AE$47="","",$AE$47)</f>
        <v/>
      </c>
      <c r="BI91" s="121"/>
      <c r="BJ91" s="122"/>
      <c r="BK91" s="85"/>
      <c r="BL91" s="86"/>
      <c r="BM91" s="87"/>
      <c r="BN91" s="85"/>
      <c r="BO91" s="87"/>
      <c r="BP91" s="1"/>
      <c r="BQ91" s="80"/>
      <c r="BR91" s="81"/>
      <c r="BS91" s="83"/>
      <c r="BT91" s="81"/>
      <c r="BU91" s="5" t="str">
        <f t="shared" si="2"/>
        <v>N/A</v>
      </c>
      <c r="BV91" s="79"/>
      <c r="BW91" s="79"/>
      <c r="BX91" s="79"/>
      <c r="BY91" s="79"/>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row>
    <row r="92" spans="2:258">
      <c r="B92" s="1"/>
      <c r="C92" s="5">
        <v>80</v>
      </c>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49" t="s">
        <v>106</v>
      </c>
      <c r="BI92" s="50"/>
      <c r="BJ92" s="50"/>
      <c r="BK92" s="50"/>
      <c r="BL92" s="50"/>
      <c r="BM92" s="50"/>
      <c r="BN92" s="50"/>
      <c r="BO92" s="51"/>
      <c r="BP92" s="1"/>
      <c r="BQ92" s="80"/>
      <c r="BR92" s="81"/>
      <c r="BS92" s="83"/>
      <c r="BT92" s="81"/>
      <c r="BU92" s="5" t="str">
        <f t="shared" si="2"/>
        <v>N/A</v>
      </c>
      <c r="BV92" s="76"/>
      <c r="BW92" s="76"/>
      <c r="BX92" s="76"/>
      <c r="BY92" s="76"/>
      <c r="BZ92" s="1"/>
      <c r="CA92" s="1"/>
      <c r="CB92" s="108" t="s">
        <v>94</v>
      </c>
      <c r="CC92" s="108"/>
      <c r="CD92" s="108"/>
      <c r="CE92" s="108"/>
      <c r="CF92" s="108"/>
      <c r="CG92" s="108"/>
      <c r="CH92" s="108"/>
      <c r="CI92" s="108"/>
      <c r="CJ92" s="108"/>
      <c r="CK92" s="108"/>
      <c r="CL92" s="108"/>
      <c r="CM92" s="108"/>
      <c r="CN92" s="108"/>
      <c r="CO92" s="108"/>
      <c r="CP92" s="108"/>
      <c r="CQ92" s="108"/>
      <c r="CR92" s="108"/>
      <c r="CS92" s="108"/>
      <c r="CT92" s="108"/>
      <c r="CU92" s="108"/>
      <c r="CV92" s="108"/>
      <c r="CW92" s="108"/>
      <c r="CX92" s="108"/>
      <c r="CY92" s="108"/>
      <c r="CZ92" s="108"/>
      <c r="DA92" s="108"/>
      <c r="DB92" s="108"/>
      <c r="DC92" s="108"/>
      <c r="DD92" s="108"/>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row>
    <row r="93" spans="2:258">
      <c r="B93" s="1"/>
      <c r="C93" s="5">
        <v>85</v>
      </c>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20" t="str">
        <f>IF($AL$7="","",$AL$7)</f>
        <v>Room Name</v>
      </c>
      <c r="BI93" s="121"/>
      <c r="BJ93" s="122"/>
      <c r="BK93" s="85"/>
      <c r="BL93" s="86"/>
      <c r="BM93" s="87"/>
      <c r="BN93" s="85"/>
      <c r="BO93" s="87"/>
      <c r="BP93" s="5"/>
      <c r="BQ93" s="80"/>
      <c r="BR93" s="81"/>
      <c r="BS93" s="83"/>
      <c r="BT93" s="81"/>
      <c r="BU93" s="5" t="str">
        <f t="shared" si="2"/>
        <v>N/A</v>
      </c>
      <c r="BV93" s="76"/>
      <c r="BW93" s="76"/>
      <c r="BX93" s="76"/>
      <c r="BY93" s="76"/>
      <c r="BZ93" s="1"/>
      <c r="CA93" s="1"/>
      <c r="CB93" s="108"/>
      <c r="CC93" s="108"/>
      <c r="CD93" s="108"/>
      <c r="CE93" s="108"/>
      <c r="CF93" s="108"/>
      <c r="CG93" s="108"/>
      <c r="CH93" s="108"/>
      <c r="CI93" s="108"/>
      <c r="CJ93" s="108"/>
      <c r="CK93" s="108"/>
      <c r="CL93" s="108"/>
      <c r="CM93" s="108"/>
      <c r="CN93" s="108"/>
      <c r="CO93" s="108"/>
      <c r="CP93" s="108"/>
      <c r="CQ93" s="108"/>
      <c r="CR93" s="108"/>
      <c r="CS93" s="108"/>
      <c r="CT93" s="108"/>
      <c r="CU93" s="108"/>
      <c r="CV93" s="108"/>
      <c r="CW93" s="108"/>
      <c r="CX93" s="108"/>
      <c r="CY93" s="108"/>
      <c r="CZ93" s="108"/>
      <c r="DA93" s="108"/>
      <c r="DB93" s="108"/>
      <c r="DC93" s="108"/>
      <c r="DD93" s="108"/>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row>
    <row r="94" spans="2:258">
      <c r="B94" s="1"/>
      <c r="C94" s="5">
        <v>90</v>
      </c>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20" t="str">
        <f>IF($AL$10="","",$AL$10)</f>
        <v/>
      </c>
      <c r="BI94" s="121"/>
      <c r="BJ94" s="122"/>
      <c r="BK94" s="85"/>
      <c r="BL94" s="86"/>
      <c r="BM94" s="87"/>
      <c r="BN94" s="85"/>
      <c r="BO94" s="87"/>
      <c r="BP94" s="5"/>
      <c r="BQ94" s="80"/>
      <c r="BR94" s="81"/>
      <c r="BS94" s="83"/>
      <c r="BT94" s="81"/>
      <c r="BU94" s="5" t="str">
        <f t="shared" si="2"/>
        <v>N/A</v>
      </c>
      <c r="BV94" s="76"/>
      <c r="BW94" s="76"/>
      <c r="BX94" s="76"/>
      <c r="BY94" s="76"/>
      <c r="BZ94" s="1"/>
      <c r="CA94" s="1"/>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row>
    <row r="95" spans="2:258">
      <c r="B95" s="1"/>
      <c r="C95" s="5">
        <v>95</v>
      </c>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20" t="str">
        <f>IF($AL$13="","",$AL$13)</f>
        <v/>
      </c>
      <c r="BI95" s="121"/>
      <c r="BJ95" s="122"/>
      <c r="BK95" s="85"/>
      <c r="BL95" s="86"/>
      <c r="BM95" s="87"/>
      <c r="BN95" s="85"/>
      <c r="BO95" s="87"/>
      <c r="BP95" s="1"/>
      <c r="BQ95" s="80"/>
      <c r="BR95" s="81"/>
      <c r="BS95" s="83"/>
      <c r="BT95" s="81"/>
      <c r="BU95" s="5" t="str">
        <f t="shared" si="2"/>
        <v>N/A</v>
      </c>
      <c r="BV95" s="76"/>
      <c r="BW95" s="76"/>
      <c r="BX95" s="76"/>
      <c r="BY95" s="76"/>
      <c r="BZ95" s="1"/>
      <c r="CA95" s="1"/>
      <c r="CB95" s="20" t="s">
        <v>102</v>
      </c>
      <c r="CC95" s="20"/>
      <c r="CD95" s="31"/>
      <c r="CE95" s="109" t="e">
        <f>VLOOKUP(3,$AP$6:$AZ$14,2,0)&amp;" "&amp;VLOOKUP(3,$AP$6:$AZ$14,4,0)&amp;" "&amp;VLOOKUP(3,$AP$6:$AZ$14,6,0)</f>
        <v>#N/A</v>
      </c>
      <c r="CF95" s="110"/>
      <c r="CG95" s="111"/>
      <c r="CH95" s="15"/>
      <c r="CI95" s="112" t="s">
        <v>114</v>
      </c>
      <c r="CJ95" s="112"/>
      <c r="CK95" s="112"/>
      <c r="CL95" s="113"/>
      <c r="CM95" s="114"/>
      <c r="CN95" s="115"/>
      <c r="CO95" s="30"/>
      <c r="CP95" s="112" t="s">
        <v>121</v>
      </c>
      <c r="CQ95" s="112"/>
      <c r="CR95" s="112"/>
      <c r="CS95" s="113"/>
      <c r="CT95" s="114"/>
      <c r="CU95" s="115"/>
      <c r="CV95" s="15"/>
      <c r="CW95" s="15"/>
      <c r="CX95" s="5"/>
      <c r="CY95" s="5"/>
      <c r="CZ95" s="27"/>
      <c r="DA95" s="27"/>
      <c r="DB95" s="27" t="s">
        <v>97</v>
      </c>
      <c r="DC95" s="27"/>
      <c r="DD95" s="5"/>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row>
    <row r="96" spans="2:258">
      <c r="B96" s="1"/>
      <c r="C96" s="5">
        <v>100</v>
      </c>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20" t="str">
        <f>IF($AL$16="","",$AL$16)</f>
        <v/>
      </c>
      <c r="BI96" s="121"/>
      <c r="BJ96" s="122"/>
      <c r="BK96" s="85"/>
      <c r="BL96" s="86"/>
      <c r="BM96" s="87"/>
      <c r="BN96" s="85"/>
      <c r="BO96" s="87"/>
      <c r="BP96" s="1"/>
      <c r="BQ96" s="80"/>
      <c r="BR96" s="81"/>
      <c r="BS96" s="83"/>
      <c r="BT96" s="81"/>
      <c r="BU96" s="5" t="str">
        <f t="shared" si="2"/>
        <v>N/A</v>
      </c>
      <c r="BV96" s="76"/>
      <c r="BW96" s="76"/>
      <c r="BX96" s="76"/>
      <c r="BY96" s="76"/>
      <c r="BZ96" s="1"/>
      <c r="CA96" s="1"/>
      <c r="CB96" s="9"/>
      <c r="CC96" s="9"/>
      <c r="CD96" s="9"/>
      <c r="CE96" s="9"/>
      <c r="CF96" s="9"/>
      <c r="CG96" s="9"/>
      <c r="CH96" s="9"/>
      <c r="CI96" s="9"/>
      <c r="CJ96" s="16"/>
      <c r="CK96" s="16"/>
      <c r="CL96" s="16"/>
      <c r="CM96" s="16"/>
      <c r="CN96" s="16"/>
      <c r="CO96" s="16"/>
      <c r="CP96" s="16"/>
      <c r="CQ96" s="15"/>
      <c r="CR96" s="15"/>
      <c r="CS96" s="15"/>
      <c r="CT96" s="15"/>
      <c r="CU96" s="15"/>
      <c r="CV96" s="15"/>
      <c r="CW96" s="15"/>
      <c r="CX96" s="5"/>
      <c r="CY96" s="5"/>
      <c r="CZ96" s="5"/>
      <c r="DA96" s="5"/>
      <c r="DB96" s="5"/>
      <c r="DC96" s="5"/>
      <c r="DD96" s="5"/>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row>
    <row r="97" spans="2:258">
      <c r="B97" s="1"/>
      <c r="C97" s="5">
        <v>105</v>
      </c>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20" t="str">
        <f>IF($AL$19="","",$AL$19)</f>
        <v/>
      </c>
      <c r="BI97" s="121"/>
      <c r="BJ97" s="122"/>
      <c r="BK97" s="85"/>
      <c r="BL97" s="86"/>
      <c r="BM97" s="87"/>
      <c r="BN97" s="85"/>
      <c r="BO97" s="87"/>
      <c r="BP97" s="1"/>
      <c r="BQ97" s="80"/>
      <c r="BR97" s="81"/>
      <c r="BS97" s="83"/>
      <c r="BT97" s="81"/>
      <c r="BU97" s="5" t="str">
        <f t="shared" si="2"/>
        <v>N/A</v>
      </c>
      <c r="BV97" s="76"/>
      <c r="BW97" s="76"/>
      <c r="BX97" s="76"/>
      <c r="BY97" s="76"/>
      <c r="BZ97" s="1"/>
      <c r="CA97" s="1"/>
      <c r="CB97" s="97" t="s">
        <v>80</v>
      </c>
      <c r="CC97" s="97"/>
      <c r="CD97" s="97"/>
      <c r="CE97" s="97"/>
      <c r="CF97" s="97"/>
      <c r="CG97" s="97"/>
      <c r="CH97" s="97"/>
      <c r="CI97" s="97"/>
      <c r="CJ97" s="97"/>
      <c r="CK97" s="97"/>
      <c r="CL97" s="97"/>
      <c r="CM97" s="97"/>
      <c r="CN97" s="97"/>
      <c r="CO97" s="97"/>
      <c r="CP97" s="97"/>
      <c r="CQ97" s="97"/>
      <c r="CR97" s="97"/>
      <c r="CS97" s="97"/>
      <c r="CT97" s="97"/>
      <c r="CU97" s="97"/>
      <c r="CV97" s="97"/>
      <c r="CW97" s="97"/>
      <c r="CX97" s="97"/>
      <c r="CY97" s="97"/>
      <c r="CZ97" s="97"/>
      <c r="DA97" s="97"/>
      <c r="DB97" s="97"/>
      <c r="DC97" s="97"/>
      <c r="DD97" s="97"/>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row>
    <row r="98" spans="2:258">
      <c r="B98" s="1"/>
      <c r="C98" s="5">
        <v>110</v>
      </c>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20" t="str">
        <f>IF($AL$23="","",$AL$23)</f>
        <v>Room Name</v>
      </c>
      <c r="BI98" s="121"/>
      <c r="BJ98" s="122"/>
      <c r="BK98" s="85"/>
      <c r="BL98" s="86"/>
      <c r="BM98" s="87"/>
      <c r="BN98" s="85"/>
      <c r="BO98" s="87"/>
      <c r="BP98" s="1"/>
      <c r="BQ98" s="80"/>
      <c r="BR98" s="81"/>
      <c r="BS98" s="83"/>
      <c r="BT98" s="81"/>
      <c r="BU98" s="5" t="str">
        <f t="shared" si="2"/>
        <v>N/A</v>
      </c>
      <c r="BV98" s="76"/>
      <c r="BW98" s="76"/>
      <c r="BX98" s="76"/>
      <c r="BY98" s="76"/>
      <c r="BZ98" s="1"/>
      <c r="CA98" s="1"/>
      <c r="CB98" s="17"/>
      <c r="CC98" s="18" t="s">
        <v>88</v>
      </c>
      <c r="CD98" s="18" t="s">
        <v>89</v>
      </c>
      <c r="CE98" s="88" t="s">
        <v>76</v>
      </c>
      <c r="CF98" s="89"/>
      <c r="CG98" s="90"/>
      <c r="CH98" s="88" t="s">
        <v>90</v>
      </c>
      <c r="CI98" s="90"/>
      <c r="CJ98" s="18" t="s">
        <v>88</v>
      </c>
      <c r="CK98" s="18" t="s">
        <v>89</v>
      </c>
      <c r="CL98" s="88" t="s">
        <v>76</v>
      </c>
      <c r="CM98" s="89"/>
      <c r="CN98" s="90"/>
      <c r="CO98" s="88" t="s">
        <v>90</v>
      </c>
      <c r="CP98" s="90"/>
      <c r="CQ98" s="18" t="s">
        <v>88</v>
      </c>
      <c r="CR98" s="18" t="s">
        <v>89</v>
      </c>
      <c r="CS98" s="88" t="s">
        <v>76</v>
      </c>
      <c r="CT98" s="89"/>
      <c r="CU98" s="90"/>
      <c r="CV98" s="88" t="s">
        <v>90</v>
      </c>
      <c r="CW98" s="90"/>
      <c r="CX98" s="18" t="s">
        <v>88</v>
      </c>
      <c r="CY98" s="18" t="s">
        <v>89</v>
      </c>
      <c r="CZ98" s="88" t="s">
        <v>76</v>
      </c>
      <c r="DA98" s="89"/>
      <c r="DB98" s="90"/>
      <c r="DC98" s="88" t="s">
        <v>122</v>
      </c>
      <c r="DD98" s="90"/>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row>
    <row r="99" spans="2:258">
      <c r="B99" s="1"/>
      <c r="C99" s="5">
        <v>115</v>
      </c>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20" t="str">
        <f>IF($AL$26="","",$AL$26)</f>
        <v/>
      </c>
      <c r="BI99" s="121"/>
      <c r="BJ99" s="122"/>
      <c r="BK99" s="85"/>
      <c r="BL99" s="86"/>
      <c r="BM99" s="87"/>
      <c r="BN99" s="85"/>
      <c r="BO99" s="87"/>
      <c r="BP99" s="1"/>
      <c r="BQ99" s="80"/>
      <c r="BR99" s="81"/>
      <c r="BS99" s="83"/>
      <c r="BT99" s="81"/>
      <c r="BU99" s="5" t="str">
        <f t="shared" si="2"/>
        <v>N/A</v>
      </c>
      <c r="BV99" s="76"/>
      <c r="BW99" s="76"/>
      <c r="BX99" s="76"/>
      <c r="BY99" s="76"/>
      <c r="BZ99" s="1"/>
      <c r="CA99" s="1"/>
      <c r="CB99" s="46" t="s">
        <v>81</v>
      </c>
      <c r="CC99" s="44"/>
      <c r="CD99" s="44"/>
      <c r="CE99" s="98"/>
      <c r="CF99" s="99"/>
      <c r="CG99" s="100"/>
      <c r="CH99" s="101"/>
      <c r="CI99" s="102"/>
      <c r="CJ99" s="45"/>
      <c r="CK99" s="45"/>
      <c r="CL99" s="103"/>
      <c r="CM99" s="104"/>
      <c r="CN99" s="105"/>
      <c r="CO99" s="106"/>
      <c r="CP99" s="107"/>
      <c r="CQ99" s="44"/>
      <c r="CR99" s="44"/>
      <c r="CS99" s="98"/>
      <c r="CT99" s="99"/>
      <c r="CU99" s="100"/>
      <c r="CV99" s="101"/>
      <c r="CW99" s="102"/>
      <c r="CX99" s="45"/>
      <c r="CY99" s="45"/>
      <c r="CZ99" s="103"/>
      <c r="DA99" s="104"/>
      <c r="DB99" s="105"/>
      <c r="DC99" s="106"/>
      <c r="DD99" s="107"/>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row>
    <row r="100" spans="2:258">
      <c r="B100" s="1"/>
      <c r="C100" s="5">
        <v>120</v>
      </c>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20" t="str">
        <f>IF($AL$29="","",$AL$29)</f>
        <v/>
      </c>
      <c r="BI100" s="121"/>
      <c r="BJ100" s="122"/>
      <c r="BK100" s="85"/>
      <c r="BL100" s="86"/>
      <c r="BM100" s="87"/>
      <c r="BN100" s="85"/>
      <c r="BO100" s="87"/>
      <c r="BP100" s="1"/>
      <c r="BQ100" s="80"/>
      <c r="BR100" s="81"/>
      <c r="BS100" s="83"/>
      <c r="BT100" s="81"/>
      <c r="BU100" s="1"/>
      <c r="BV100" s="76"/>
      <c r="BW100" s="76"/>
      <c r="BX100" s="76"/>
      <c r="BY100" s="76"/>
      <c r="BZ100" s="1"/>
      <c r="CA100" s="1"/>
      <c r="CB100" s="46" t="s">
        <v>82</v>
      </c>
      <c r="CC100" s="44"/>
      <c r="CD100" s="44"/>
      <c r="CE100" s="98"/>
      <c r="CF100" s="99"/>
      <c r="CG100" s="100"/>
      <c r="CH100" s="101"/>
      <c r="CI100" s="102"/>
      <c r="CJ100" s="45"/>
      <c r="CK100" s="45"/>
      <c r="CL100" s="103"/>
      <c r="CM100" s="104"/>
      <c r="CN100" s="105"/>
      <c r="CO100" s="106"/>
      <c r="CP100" s="107"/>
      <c r="CQ100" s="44"/>
      <c r="CR100" s="44"/>
      <c r="CS100" s="98"/>
      <c r="CT100" s="99"/>
      <c r="CU100" s="100"/>
      <c r="CV100" s="101"/>
      <c r="CW100" s="102"/>
      <c r="CX100" s="45"/>
      <c r="CY100" s="45"/>
      <c r="CZ100" s="103"/>
      <c r="DA100" s="104"/>
      <c r="DB100" s="105"/>
      <c r="DC100" s="106"/>
      <c r="DD100" s="107"/>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row>
    <row r="101" spans="2:258">
      <c r="B101" s="1"/>
      <c r="C101" s="5"/>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20" t="str">
        <f>IF($AL$32="","",$AL$32)</f>
        <v/>
      </c>
      <c r="BI101" s="121"/>
      <c r="BJ101" s="122"/>
      <c r="BK101" s="85"/>
      <c r="BL101" s="86"/>
      <c r="BM101" s="87"/>
      <c r="BN101" s="85"/>
      <c r="BO101" s="87"/>
      <c r="BP101" s="1"/>
      <c r="BQ101" s="80"/>
      <c r="BR101" s="81"/>
      <c r="BS101" s="83"/>
      <c r="BT101" s="81"/>
      <c r="BU101" s="1"/>
      <c r="BV101" s="76"/>
      <c r="BW101" s="76"/>
      <c r="BX101" s="76"/>
      <c r="BY101" s="76"/>
      <c r="BZ101" s="1"/>
      <c r="CA101" s="1"/>
      <c r="CB101" s="46" t="s">
        <v>83</v>
      </c>
      <c r="CC101" s="44"/>
      <c r="CD101" s="44"/>
      <c r="CE101" s="98"/>
      <c r="CF101" s="99"/>
      <c r="CG101" s="100"/>
      <c r="CH101" s="101"/>
      <c r="CI101" s="102"/>
      <c r="CJ101" s="45"/>
      <c r="CK101" s="45"/>
      <c r="CL101" s="103"/>
      <c r="CM101" s="104"/>
      <c r="CN101" s="105"/>
      <c r="CO101" s="106"/>
      <c r="CP101" s="107"/>
      <c r="CQ101" s="44"/>
      <c r="CR101" s="44"/>
      <c r="CS101" s="98"/>
      <c r="CT101" s="99"/>
      <c r="CU101" s="100"/>
      <c r="CV101" s="101"/>
      <c r="CW101" s="102"/>
      <c r="CX101" s="45"/>
      <c r="CY101" s="45"/>
      <c r="CZ101" s="103"/>
      <c r="DA101" s="104"/>
      <c r="DB101" s="105"/>
      <c r="DC101" s="106"/>
      <c r="DD101" s="107"/>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row>
    <row r="102" spans="2:258">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20" t="str">
        <f>IF($AL$35="","",$AL$35)</f>
        <v/>
      </c>
      <c r="BI102" s="121"/>
      <c r="BJ102" s="122"/>
      <c r="BK102" s="85"/>
      <c r="BL102" s="86"/>
      <c r="BM102" s="87"/>
      <c r="BN102" s="85"/>
      <c r="BO102" s="87"/>
      <c r="BP102" s="1"/>
      <c r="BQ102" s="80"/>
      <c r="BR102" s="81"/>
      <c r="BS102" s="83"/>
      <c r="BT102" s="81"/>
      <c r="BU102" s="1"/>
      <c r="BV102" s="76"/>
      <c r="BW102" s="76"/>
      <c r="BX102" s="76"/>
      <c r="BY102" s="76"/>
      <c r="BZ102" s="1"/>
      <c r="CA102" s="1"/>
      <c r="CB102" s="46" t="s">
        <v>84</v>
      </c>
      <c r="CC102" s="44"/>
      <c r="CD102" s="44"/>
      <c r="CE102" s="98"/>
      <c r="CF102" s="99"/>
      <c r="CG102" s="100"/>
      <c r="CH102" s="101"/>
      <c r="CI102" s="102"/>
      <c r="CJ102" s="45"/>
      <c r="CK102" s="45"/>
      <c r="CL102" s="103"/>
      <c r="CM102" s="104"/>
      <c r="CN102" s="105"/>
      <c r="CO102" s="106"/>
      <c r="CP102" s="107"/>
      <c r="CQ102" s="44"/>
      <c r="CR102" s="44"/>
      <c r="CS102" s="98"/>
      <c r="CT102" s="99"/>
      <c r="CU102" s="100"/>
      <c r="CV102" s="101"/>
      <c r="CW102" s="102"/>
      <c r="CX102" s="45"/>
      <c r="CY102" s="45"/>
      <c r="CZ102" s="103"/>
      <c r="DA102" s="104"/>
      <c r="DB102" s="105"/>
      <c r="DC102" s="106"/>
      <c r="DD102" s="107"/>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row>
    <row r="103" spans="2:258">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2"/>
      <c r="BI103" s="12"/>
      <c r="BJ103" s="12"/>
      <c r="BK103" s="32"/>
      <c r="BL103" s="32"/>
      <c r="BM103" s="32"/>
      <c r="BN103" s="32"/>
      <c r="BO103" s="32"/>
      <c r="BP103" s="1"/>
      <c r="BQ103" s="1"/>
      <c r="BR103" s="1"/>
      <c r="BS103" s="1"/>
      <c r="BT103" s="1"/>
      <c r="BU103" s="1"/>
      <c r="BV103" s="1"/>
      <c r="BW103" s="1"/>
      <c r="BX103" s="1"/>
      <c r="BY103" s="1"/>
      <c r="BZ103" s="1"/>
      <c r="CA103" s="1"/>
      <c r="CB103" s="46" t="s">
        <v>85</v>
      </c>
      <c r="CC103" s="44"/>
      <c r="CD103" s="44"/>
      <c r="CE103" s="98"/>
      <c r="CF103" s="99"/>
      <c r="CG103" s="100"/>
      <c r="CH103" s="101"/>
      <c r="CI103" s="102"/>
      <c r="CJ103" s="45"/>
      <c r="CK103" s="45"/>
      <c r="CL103" s="103"/>
      <c r="CM103" s="104"/>
      <c r="CN103" s="105"/>
      <c r="CO103" s="106"/>
      <c r="CP103" s="107"/>
      <c r="CQ103" s="44"/>
      <c r="CR103" s="44"/>
      <c r="CS103" s="98"/>
      <c r="CT103" s="99"/>
      <c r="CU103" s="100"/>
      <c r="CV103" s="101"/>
      <c r="CW103" s="102"/>
      <c r="CX103" s="45"/>
      <c r="CY103" s="45"/>
      <c r="CZ103" s="103"/>
      <c r="DA103" s="104"/>
      <c r="DB103" s="105"/>
      <c r="DC103" s="106"/>
      <c r="DD103" s="107"/>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row>
    <row r="104" spans="2:258">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12" t="s">
        <v>113</v>
      </c>
      <c r="BI104" s="112"/>
      <c r="BJ104" s="216" t="e">
        <f>VLOOKUP(4,$AP$6:$AZ$14,2,0)&amp;" "&amp;VLOOKUP(4,$AP$6:$AZ$14,4,0)&amp;" "&amp;VLOOKUP(4,$AP$6:$AZ$14,6,0)</f>
        <v>#N/A</v>
      </c>
      <c r="BK104" s="217"/>
      <c r="BL104" s="217"/>
      <c r="BM104" s="218"/>
      <c r="BN104" s="1"/>
      <c r="BO104" s="1"/>
      <c r="BP104" s="1"/>
      <c r="BQ104" s="1"/>
      <c r="BR104" s="1"/>
      <c r="BS104" s="1"/>
      <c r="BT104" s="1"/>
      <c r="BU104" s="1"/>
      <c r="BV104" s="1"/>
      <c r="BW104" s="27"/>
      <c r="BX104" s="27"/>
      <c r="BY104" s="27"/>
      <c r="BZ104" s="1"/>
      <c r="CA104" s="1"/>
      <c r="CB104" s="46" t="s">
        <v>86</v>
      </c>
      <c r="CC104" s="44"/>
      <c r="CD104" s="44"/>
      <c r="CE104" s="98"/>
      <c r="CF104" s="99"/>
      <c r="CG104" s="100"/>
      <c r="CH104" s="101"/>
      <c r="CI104" s="102"/>
      <c r="CJ104" s="45"/>
      <c r="CK104" s="45"/>
      <c r="CL104" s="103"/>
      <c r="CM104" s="104"/>
      <c r="CN104" s="105"/>
      <c r="CO104" s="106"/>
      <c r="CP104" s="107"/>
      <c r="CQ104" s="44"/>
      <c r="CR104" s="44"/>
      <c r="CS104" s="98"/>
      <c r="CT104" s="99"/>
      <c r="CU104" s="100"/>
      <c r="CV104" s="101"/>
      <c r="CW104" s="102"/>
      <c r="CX104" s="45"/>
      <c r="CY104" s="45"/>
      <c r="CZ104" s="103"/>
      <c r="DA104" s="104"/>
      <c r="DB104" s="105"/>
      <c r="DC104" s="106"/>
      <c r="DD104" s="107"/>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row>
    <row r="105" spans="2:258">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46" t="s">
        <v>87</v>
      </c>
      <c r="CC105" s="44"/>
      <c r="CD105" s="44"/>
      <c r="CE105" s="98"/>
      <c r="CF105" s="99"/>
      <c r="CG105" s="100"/>
      <c r="CH105" s="101"/>
      <c r="CI105" s="102"/>
      <c r="CJ105" s="45"/>
      <c r="CK105" s="45"/>
      <c r="CL105" s="103"/>
      <c r="CM105" s="104"/>
      <c r="CN105" s="105"/>
      <c r="CO105" s="106"/>
      <c r="CP105" s="107"/>
      <c r="CQ105" s="44"/>
      <c r="CR105" s="44"/>
      <c r="CS105" s="98"/>
      <c r="CT105" s="99"/>
      <c r="CU105" s="100"/>
      <c r="CV105" s="101"/>
      <c r="CW105" s="102"/>
      <c r="CX105" s="45"/>
      <c r="CY105" s="45"/>
      <c r="CZ105" s="103"/>
      <c r="DA105" s="104"/>
      <c r="DB105" s="105"/>
      <c r="DC105" s="106"/>
      <c r="DD105" s="107"/>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row>
    <row r="106" spans="2:258">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33" t="s">
        <v>74</v>
      </c>
      <c r="BI106" s="133"/>
      <c r="BJ106" s="133"/>
      <c r="BK106" s="133"/>
      <c r="BL106" s="133"/>
      <c r="BM106" s="133"/>
      <c r="BN106" s="133"/>
      <c r="BO106" s="133"/>
      <c r="BP106" s="1"/>
      <c r="BQ106" s="133" t="s">
        <v>153</v>
      </c>
      <c r="BR106" s="133"/>
      <c r="BS106" s="133"/>
      <c r="BT106" s="133"/>
      <c r="BU106" s="5"/>
      <c r="BV106" s="133" t="s">
        <v>154</v>
      </c>
      <c r="BW106" s="133"/>
      <c r="BX106" s="133"/>
      <c r="BY106" s="133"/>
      <c r="BZ106" s="1"/>
      <c r="CA106" s="1"/>
      <c r="CB106" s="14"/>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row>
    <row r="107" spans="2:258">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34" t="s">
        <v>71</v>
      </c>
      <c r="BI107" s="134"/>
      <c r="BJ107" s="134" t="s">
        <v>72</v>
      </c>
      <c r="BK107" s="134"/>
      <c r="BL107" s="134"/>
      <c r="BM107" s="134" t="s">
        <v>73</v>
      </c>
      <c r="BN107" s="134"/>
      <c r="BO107" s="134"/>
      <c r="BP107" s="1"/>
      <c r="BQ107" s="134" t="s">
        <v>78</v>
      </c>
      <c r="BR107" s="134"/>
      <c r="BS107" s="135" t="s">
        <v>79</v>
      </c>
      <c r="BT107" s="135"/>
      <c r="BU107" s="5"/>
      <c r="BV107" s="134" t="s">
        <v>78</v>
      </c>
      <c r="BW107" s="134"/>
      <c r="BX107" s="135" t="s">
        <v>79</v>
      </c>
      <c r="BY107" s="135"/>
      <c r="BZ107" s="1"/>
      <c r="CA107" s="1"/>
      <c r="CB107" s="97" t="s">
        <v>91</v>
      </c>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row>
    <row r="108" spans="2:258">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23"/>
      <c r="BI108" s="124"/>
      <c r="BJ108" s="205"/>
      <c r="BK108" s="206"/>
      <c r="BL108" s="207"/>
      <c r="BM108" s="205"/>
      <c r="BN108" s="206"/>
      <c r="BO108" s="207"/>
      <c r="BP108" s="1"/>
      <c r="BQ108" s="120"/>
      <c r="BR108" s="122"/>
      <c r="BS108" s="83"/>
      <c r="BT108" s="81"/>
      <c r="BU108" s="5"/>
      <c r="BV108" s="120"/>
      <c r="BW108" s="122"/>
      <c r="BX108" s="83"/>
      <c r="BY108" s="81"/>
      <c r="BZ108" s="1"/>
      <c r="CA108" s="1"/>
      <c r="CB108" s="17"/>
      <c r="CC108" s="18" t="s">
        <v>88</v>
      </c>
      <c r="CD108" s="18" t="s">
        <v>89</v>
      </c>
      <c r="CE108" s="88" t="s">
        <v>76</v>
      </c>
      <c r="CF108" s="89"/>
      <c r="CG108" s="90"/>
      <c r="CH108" s="88" t="s">
        <v>90</v>
      </c>
      <c r="CI108" s="90"/>
      <c r="CJ108" s="18" t="s">
        <v>88</v>
      </c>
      <c r="CK108" s="18" t="s">
        <v>89</v>
      </c>
      <c r="CL108" s="88" t="s">
        <v>76</v>
      </c>
      <c r="CM108" s="89"/>
      <c r="CN108" s="90"/>
      <c r="CO108" s="88" t="s">
        <v>90</v>
      </c>
      <c r="CP108" s="90"/>
      <c r="CQ108" s="18" t="s">
        <v>88</v>
      </c>
      <c r="CR108" s="18" t="s">
        <v>89</v>
      </c>
      <c r="CS108" s="88" t="s">
        <v>76</v>
      </c>
      <c r="CT108" s="89"/>
      <c r="CU108" s="90"/>
      <c r="CV108" s="88" t="s">
        <v>90</v>
      </c>
      <c r="CW108" s="90"/>
      <c r="CX108" s="18" t="s">
        <v>88</v>
      </c>
      <c r="CY108" s="18" t="s">
        <v>89</v>
      </c>
      <c r="CZ108" s="88" t="s">
        <v>76</v>
      </c>
      <c r="DA108" s="89"/>
      <c r="DB108" s="90"/>
      <c r="DC108" s="88" t="s">
        <v>122</v>
      </c>
      <c r="DD108" s="90"/>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row>
    <row r="109" spans="2:258">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25"/>
      <c r="BI109" s="126"/>
      <c r="BJ109" s="208"/>
      <c r="BK109" s="209"/>
      <c r="BL109" s="210"/>
      <c r="BM109" s="208"/>
      <c r="BN109" s="209"/>
      <c r="BO109" s="210"/>
      <c r="BP109" s="1"/>
      <c r="BQ109" s="80"/>
      <c r="BR109" s="81"/>
      <c r="BS109" s="83"/>
      <c r="BT109" s="81"/>
      <c r="BU109" s="5"/>
      <c r="BV109" s="80"/>
      <c r="BW109" s="81"/>
      <c r="BX109" s="83"/>
      <c r="BY109" s="81"/>
      <c r="BZ109" s="1"/>
      <c r="CA109" s="1"/>
      <c r="CB109" s="46" t="s">
        <v>81</v>
      </c>
      <c r="CC109" s="44"/>
      <c r="CD109" s="44"/>
      <c r="CE109" s="98"/>
      <c r="CF109" s="99"/>
      <c r="CG109" s="100"/>
      <c r="CH109" s="101"/>
      <c r="CI109" s="102"/>
      <c r="CJ109" s="45"/>
      <c r="CK109" s="45"/>
      <c r="CL109" s="103"/>
      <c r="CM109" s="104"/>
      <c r="CN109" s="105"/>
      <c r="CO109" s="106"/>
      <c r="CP109" s="107"/>
      <c r="CQ109" s="44"/>
      <c r="CR109" s="44"/>
      <c r="CS109" s="98"/>
      <c r="CT109" s="99"/>
      <c r="CU109" s="100"/>
      <c r="CV109" s="101"/>
      <c r="CW109" s="102"/>
      <c r="CX109" s="45"/>
      <c r="CY109" s="45"/>
      <c r="CZ109" s="103"/>
      <c r="DA109" s="104"/>
      <c r="DB109" s="105"/>
      <c r="DC109" s="106"/>
      <c r="DD109" s="107"/>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row>
    <row r="110" spans="2:258">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80"/>
      <c r="BR110" s="81"/>
      <c r="BS110" s="83"/>
      <c r="BT110" s="81"/>
      <c r="BU110" s="5"/>
      <c r="BV110" s="80"/>
      <c r="BW110" s="81"/>
      <c r="BX110" s="83"/>
      <c r="BY110" s="81"/>
      <c r="BZ110" s="1"/>
      <c r="CA110" s="1"/>
      <c r="CB110" s="46" t="s">
        <v>82</v>
      </c>
      <c r="CC110" s="44"/>
      <c r="CD110" s="44"/>
      <c r="CE110" s="98"/>
      <c r="CF110" s="99"/>
      <c r="CG110" s="100"/>
      <c r="CH110" s="101"/>
      <c r="CI110" s="102"/>
      <c r="CJ110" s="45"/>
      <c r="CK110" s="45"/>
      <c r="CL110" s="103"/>
      <c r="CM110" s="104"/>
      <c r="CN110" s="105"/>
      <c r="CO110" s="106"/>
      <c r="CP110" s="107"/>
      <c r="CQ110" s="44"/>
      <c r="CR110" s="44"/>
      <c r="CS110" s="98"/>
      <c r="CT110" s="99"/>
      <c r="CU110" s="100"/>
      <c r="CV110" s="101"/>
      <c r="CW110" s="102"/>
      <c r="CX110" s="45"/>
      <c r="CY110" s="45"/>
      <c r="CZ110" s="103"/>
      <c r="DA110" s="104"/>
      <c r="DB110" s="105"/>
      <c r="DC110" s="106"/>
      <c r="DD110" s="107"/>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row>
    <row r="111" spans="2:258">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211" t="s">
        <v>75</v>
      </c>
      <c r="BI111" s="211"/>
      <c r="BJ111" s="211"/>
      <c r="BK111" s="211"/>
      <c r="BL111" s="211"/>
      <c r="BM111" s="211"/>
      <c r="BN111" s="211"/>
      <c r="BO111" s="211"/>
      <c r="BP111" s="1"/>
      <c r="BQ111" s="80"/>
      <c r="BR111" s="81"/>
      <c r="BS111" s="83"/>
      <c r="BT111" s="81"/>
      <c r="BU111" s="5"/>
      <c r="BV111" s="80"/>
      <c r="BW111" s="81"/>
      <c r="BX111" s="83"/>
      <c r="BY111" s="81"/>
      <c r="BZ111" s="1"/>
      <c r="CA111" s="1"/>
      <c r="CB111" s="46" t="s">
        <v>83</v>
      </c>
      <c r="CC111" s="44"/>
      <c r="CD111" s="44"/>
      <c r="CE111" s="98"/>
      <c r="CF111" s="99"/>
      <c r="CG111" s="100"/>
      <c r="CH111" s="101"/>
      <c r="CI111" s="102"/>
      <c r="CJ111" s="45"/>
      <c r="CK111" s="45"/>
      <c r="CL111" s="103"/>
      <c r="CM111" s="104"/>
      <c r="CN111" s="105"/>
      <c r="CO111" s="106"/>
      <c r="CP111" s="107"/>
      <c r="CQ111" s="44"/>
      <c r="CR111" s="44"/>
      <c r="CS111" s="98"/>
      <c r="CT111" s="99"/>
      <c r="CU111" s="100"/>
      <c r="CV111" s="101"/>
      <c r="CW111" s="102"/>
      <c r="CX111" s="45"/>
      <c r="CY111" s="45"/>
      <c r="CZ111" s="103"/>
      <c r="DA111" s="104"/>
      <c r="DB111" s="105"/>
      <c r="DC111" s="106"/>
      <c r="DD111" s="107"/>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row>
    <row r="112" spans="2:258">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45" t="s">
        <v>76</v>
      </c>
      <c r="BI112" s="146"/>
      <c r="BJ112" s="147"/>
      <c r="BK112" s="145" t="s">
        <v>77</v>
      </c>
      <c r="BL112" s="146"/>
      <c r="BM112" s="147"/>
      <c r="BN112" s="145" t="s">
        <v>99</v>
      </c>
      <c r="BO112" s="147"/>
      <c r="BP112" s="1"/>
      <c r="BQ112" s="80"/>
      <c r="BR112" s="81"/>
      <c r="BS112" s="83"/>
      <c r="BT112" s="81"/>
      <c r="BU112" s="5"/>
      <c r="BV112" s="80"/>
      <c r="BW112" s="81"/>
      <c r="BX112" s="83"/>
      <c r="BY112" s="81"/>
      <c r="BZ112" s="1"/>
      <c r="CA112" s="1"/>
      <c r="CB112" s="46" t="s">
        <v>84</v>
      </c>
      <c r="CC112" s="44"/>
      <c r="CD112" s="44"/>
      <c r="CE112" s="98"/>
      <c r="CF112" s="99"/>
      <c r="CG112" s="100"/>
      <c r="CH112" s="101"/>
      <c r="CI112" s="102"/>
      <c r="CJ112" s="45"/>
      <c r="CK112" s="45"/>
      <c r="CL112" s="103"/>
      <c r="CM112" s="104"/>
      <c r="CN112" s="105"/>
      <c r="CO112" s="106"/>
      <c r="CP112" s="107"/>
      <c r="CQ112" s="44"/>
      <c r="CR112" s="44"/>
      <c r="CS112" s="98"/>
      <c r="CT112" s="99"/>
      <c r="CU112" s="100"/>
      <c r="CV112" s="101"/>
      <c r="CW112" s="102"/>
      <c r="CX112" s="45"/>
      <c r="CY112" s="45"/>
      <c r="CZ112" s="103"/>
      <c r="DA112" s="104"/>
      <c r="DB112" s="105"/>
      <c r="DC112" s="106"/>
      <c r="DD112" s="107"/>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row>
    <row r="113" spans="2:258">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49" t="s">
        <v>104</v>
      </c>
      <c r="BI113" s="50"/>
      <c r="BJ113" s="50"/>
      <c r="BK113" s="50"/>
      <c r="BL113" s="50"/>
      <c r="BM113" s="50"/>
      <c r="BN113" s="50"/>
      <c r="BO113" s="51"/>
      <c r="BP113" s="1"/>
      <c r="BQ113" s="80"/>
      <c r="BR113" s="81"/>
      <c r="BS113" s="83"/>
      <c r="BT113" s="81"/>
      <c r="BU113" s="5"/>
      <c r="BV113" s="80"/>
      <c r="BW113" s="81"/>
      <c r="BX113" s="83"/>
      <c r="BY113" s="81"/>
      <c r="BZ113" s="1"/>
      <c r="CA113" s="1"/>
      <c r="CB113" s="46" t="s">
        <v>85</v>
      </c>
      <c r="CC113" s="44"/>
      <c r="CD113" s="44"/>
      <c r="CE113" s="98"/>
      <c r="CF113" s="99"/>
      <c r="CG113" s="100"/>
      <c r="CH113" s="101"/>
      <c r="CI113" s="102"/>
      <c r="CJ113" s="45"/>
      <c r="CK113" s="45"/>
      <c r="CL113" s="103"/>
      <c r="CM113" s="104"/>
      <c r="CN113" s="105"/>
      <c r="CO113" s="106"/>
      <c r="CP113" s="107"/>
      <c r="CQ113" s="44"/>
      <c r="CR113" s="44"/>
      <c r="CS113" s="98"/>
      <c r="CT113" s="99"/>
      <c r="CU113" s="100"/>
      <c r="CV113" s="101"/>
      <c r="CW113" s="102"/>
      <c r="CX113" s="45"/>
      <c r="CY113" s="45"/>
      <c r="CZ113" s="103"/>
      <c r="DA113" s="104"/>
      <c r="DB113" s="105"/>
      <c r="DC113" s="106"/>
      <c r="DD113" s="107"/>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row>
    <row r="114" spans="2:258">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20" t="str">
        <f>IF($X$7="","",$X$7)</f>
        <v>Practice Name</v>
      </c>
      <c r="BI114" s="121"/>
      <c r="BJ114" s="122"/>
      <c r="BK114" s="149"/>
      <c r="BL114" s="212"/>
      <c r="BM114" s="150"/>
      <c r="BN114" s="149"/>
      <c r="BO114" s="150"/>
      <c r="BP114" s="1"/>
      <c r="BQ114" s="80"/>
      <c r="BR114" s="81"/>
      <c r="BS114" s="83"/>
      <c r="BT114" s="81"/>
      <c r="BU114" s="5"/>
      <c r="BV114" s="80"/>
      <c r="BW114" s="81"/>
      <c r="BX114" s="83"/>
      <c r="BY114" s="81"/>
      <c r="BZ114" s="1"/>
      <c r="CA114" s="1"/>
      <c r="CB114" s="46" t="s">
        <v>86</v>
      </c>
      <c r="CC114" s="44"/>
      <c r="CD114" s="44"/>
      <c r="CE114" s="98"/>
      <c r="CF114" s="99"/>
      <c r="CG114" s="100"/>
      <c r="CH114" s="101"/>
      <c r="CI114" s="102"/>
      <c r="CJ114" s="45"/>
      <c r="CK114" s="45"/>
      <c r="CL114" s="103"/>
      <c r="CM114" s="104"/>
      <c r="CN114" s="105"/>
      <c r="CO114" s="106"/>
      <c r="CP114" s="107"/>
      <c r="CQ114" s="44"/>
      <c r="CR114" s="44"/>
      <c r="CS114" s="98"/>
      <c r="CT114" s="99"/>
      <c r="CU114" s="100"/>
      <c r="CV114" s="101"/>
      <c r="CW114" s="102"/>
      <c r="CX114" s="45"/>
      <c r="CY114" s="45"/>
      <c r="CZ114" s="103"/>
      <c r="DA114" s="104"/>
      <c r="DB114" s="105"/>
      <c r="DC114" s="106"/>
      <c r="DD114" s="107"/>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row>
    <row r="115" spans="2:258">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20" t="str">
        <f>IF($X$21="","",$X$21)</f>
        <v/>
      </c>
      <c r="BI115" s="121"/>
      <c r="BJ115" s="122"/>
      <c r="BK115" s="85"/>
      <c r="BL115" s="86"/>
      <c r="BM115" s="87"/>
      <c r="BN115" s="85"/>
      <c r="BO115" s="87"/>
      <c r="BP115" s="1"/>
      <c r="BQ115" s="80"/>
      <c r="BR115" s="81"/>
      <c r="BS115" s="83"/>
      <c r="BT115" s="81"/>
      <c r="BU115" s="5"/>
      <c r="BV115" s="80"/>
      <c r="BW115" s="81"/>
      <c r="BX115" s="83"/>
      <c r="BY115" s="81"/>
      <c r="BZ115" s="1"/>
      <c r="CA115" s="1"/>
      <c r="CB115" s="46" t="s">
        <v>87</v>
      </c>
      <c r="CC115" s="44"/>
      <c r="CD115" s="44"/>
      <c r="CE115" s="98"/>
      <c r="CF115" s="99"/>
      <c r="CG115" s="100"/>
      <c r="CH115" s="101"/>
      <c r="CI115" s="102"/>
      <c r="CJ115" s="45"/>
      <c r="CK115" s="45"/>
      <c r="CL115" s="103"/>
      <c r="CM115" s="104"/>
      <c r="CN115" s="105"/>
      <c r="CO115" s="106"/>
      <c r="CP115" s="107"/>
      <c r="CQ115" s="44"/>
      <c r="CR115" s="44"/>
      <c r="CS115" s="98"/>
      <c r="CT115" s="99"/>
      <c r="CU115" s="100"/>
      <c r="CV115" s="101"/>
      <c r="CW115" s="102"/>
      <c r="CX115" s="45"/>
      <c r="CY115" s="45"/>
      <c r="CZ115" s="103"/>
      <c r="DA115" s="104"/>
      <c r="DB115" s="105"/>
      <c r="DC115" s="106"/>
      <c r="DD115" s="107"/>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row>
    <row r="116" spans="2:258">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20" t="str">
        <f>IF($X$35="","",$X$35)</f>
        <v/>
      </c>
      <c r="BI116" s="121"/>
      <c r="BJ116" s="122"/>
      <c r="BK116" s="85"/>
      <c r="BL116" s="86"/>
      <c r="BM116" s="87"/>
      <c r="BN116" s="85"/>
      <c r="BO116" s="87"/>
      <c r="BP116" s="1"/>
      <c r="BQ116" s="80"/>
      <c r="BR116" s="81"/>
      <c r="BS116" s="83"/>
      <c r="BT116" s="81"/>
      <c r="BU116" s="5"/>
      <c r="BV116" s="80"/>
      <c r="BW116" s="81"/>
      <c r="BX116" s="83"/>
      <c r="BY116" s="81"/>
      <c r="BZ116" s="1"/>
      <c r="CA116" s="1"/>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row>
    <row r="117" spans="2:258">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20" t="str">
        <f>IF($X$49="","",$X$49)</f>
        <v/>
      </c>
      <c r="BI117" s="121"/>
      <c r="BJ117" s="122"/>
      <c r="BK117" s="85"/>
      <c r="BL117" s="86"/>
      <c r="BM117" s="87"/>
      <c r="BN117" s="85"/>
      <c r="BO117" s="87"/>
      <c r="BP117" s="1"/>
      <c r="BQ117" s="80"/>
      <c r="BR117" s="81"/>
      <c r="BS117" s="83"/>
      <c r="BT117" s="81"/>
      <c r="BU117" s="5"/>
      <c r="BV117" s="80"/>
      <c r="BW117" s="81"/>
      <c r="BX117" s="83"/>
      <c r="BY117" s="81"/>
      <c r="BZ117" s="1"/>
      <c r="CA117" s="1"/>
      <c r="CB117" s="97" t="s">
        <v>92</v>
      </c>
      <c r="CC117" s="97"/>
      <c r="CD117" s="97"/>
      <c r="CE117" s="97"/>
      <c r="CF117" s="97"/>
      <c r="CG117" s="97"/>
      <c r="CH117" s="97"/>
      <c r="CI117" s="97"/>
      <c r="CJ117" s="97"/>
      <c r="CK117" s="97"/>
      <c r="CL117" s="97"/>
      <c r="CM117" s="97"/>
      <c r="CN117" s="97"/>
      <c r="CO117" s="97"/>
      <c r="CP117" s="97"/>
      <c r="CQ117" s="97"/>
      <c r="CR117" s="97"/>
      <c r="CS117" s="97"/>
      <c r="CT117" s="97"/>
      <c r="CU117" s="97"/>
      <c r="CV117" s="97"/>
      <c r="CW117" s="97"/>
      <c r="CX117" s="97"/>
      <c r="CY117" s="97"/>
      <c r="CZ117" s="97"/>
      <c r="DA117" s="97"/>
      <c r="DB117" s="97"/>
      <c r="DC117" s="97"/>
      <c r="DD117" s="97"/>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row>
    <row r="118" spans="2:258">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20" t="str">
        <f>IF($X$63="","",$X$63)</f>
        <v/>
      </c>
      <c r="BI118" s="121"/>
      <c r="BJ118" s="122"/>
      <c r="BK118" s="85"/>
      <c r="BL118" s="86"/>
      <c r="BM118" s="87"/>
      <c r="BN118" s="85"/>
      <c r="BO118" s="87"/>
      <c r="BP118" s="1"/>
      <c r="BQ118" s="80"/>
      <c r="BR118" s="81"/>
      <c r="BS118" s="83"/>
      <c r="BT118" s="81"/>
      <c r="BU118" s="5"/>
      <c r="BV118" s="80"/>
      <c r="BW118" s="81"/>
      <c r="BX118" s="83"/>
      <c r="BY118" s="81"/>
      <c r="BZ118" s="1"/>
      <c r="CA118" s="1"/>
      <c r="CB118" s="17"/>
      <c r="CC118" s="18" t="s">
        <v>88</v>
      </c>
      <c r="CD118" s="18" t="s">
        <v>89</v>
      </c>
      <c r="CE118" s="88" t="s">
        <v>76</v>
      </c>
      <c r="CF118" s="89"/>
      <c r="CG118" s="90"/>
      <c r="CH118" s="88" t="s">
        <v>90</v>
      </c>
      <c r="CI118" s="90"/>
      <c r="CJ118" s="18" t="s">
        <v>88</v>
      </c>
      <c r="CK118" s="18" t="s">
        <v>89</v>
      </c>
      <c r="CL118" s="88" t="s">
        <v>76</v>
      </c>
      <c r="CM118" s="89"/>
      <c r="CN118" s="90"/>
      <c r="CO118" s="88" t="s">
        <v>90</v>
      </c>
      <c r="CP118" s="90"/>
      <c r="CQ118" s="18" t="s">
        <v>88</v>
      </c>
      <c r="CR118" s="18" t="s">
        <v>89</v>
      </c>
      <c r="CS118" s="88" t="s">
        <v>76</v>
      </c>
      <c r="CT118" s="89"/>
      <c r="CU118" s="90"/>
      <c r="CV118" s="88" t="s">
        <v>90</v>
      </c>
      <c r="CW118" s="90"/>
      <c r="CX118" s="18" t="s">
        <v>88</v>
      </c>
      <c r="CY118" s="18" t="s">
        <v>89</v>
      </c>
      <c r="CZ118" s="88" t="s">
        <v>76</v>
      </c>
      <c r="DA118" s="89"/>
      <c r="DB118" s="90"/>
      <c r="DC118" s="88" t="s">
        <v>122</v>
      </c>
      <c r="DD118" s="90"/>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row>
    <row r="119" spans="2:258">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49" t="s">
        <v>107</v>
      </c>
      <c r="BI119" s="50"/>
      <c r="BJ119" s="50"/>
      <c r="BK119" s="50"/>
      <c r="BL119" s="50"/>
      <c r="BM119" s="50"/>
      <c r="BN119" s="50"/>
      <c r="BO119" s="51"/>
      <c r="BP119" s="1"/>
      <c r="BQ119" s="80"/>
      <c r="BR119" s="81"/>
      <c r="BS119" s="83"/>
      <c r="BT119" s="81"/>
      <c r="BU119" s="5"/>
      <c r="BV119" s="80"/>
      <c r="BW119" s="81"/>
      <c r="BX119" s="83"/>
      <c r="BY119" s="81"/>
      <c r="BZ119" s="1"/>
      <c r="CA119" s="1"/>
      <c r="CB119" s="46" t="s">
        <v>81</v>
      </c>
      <c r="CC119" s="44"/>
      <c r="CD119" s="44"/>
      <c r="CE119" s="98"/>
      <c r="CF119" s="99"/>
      <c r="CG119" s="100"/>
      <c r="CH119" s="101"/>
      <c r="CI119" s="102"/>
      <c r="CJ119" s="45"/>
      <c r="CK119" s="45"/>
      <c r="CL119" s="103"/>
      <c r="CM119" s="104"/>
      <c r="CN119" s="105"/>
      <c r="CO119" s="106"/>
      <c r="CP119" s="107"/>
      <c r="CQ119" s="44"/>
      <c r="CR119" s="44"/>
      <c r="CS119" s="98"/>
      <c r="CT119" s="99"/>
      <c r="CU119" s="100"/>
      <c r="CV119" s="101"/>
      <c r="CW119" s="102"/>
      <c r="CX119" s="45"/>
      <c r="CY119" s="45"/>
      <c r="CZ119" s="103"/>
      <c r="DA119" s="104"/>
      <c r="DB119" s="105"/>
      <c r="DC119" s="106"/>
      <c r="DD119" s="107"/>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row>
    <row r="120" spans="2:258">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20" t="str">
        <f>IF($AE$7="","",$AE$7)</f>
        <v>Hospital Name</v>
      </c>
      <c r="BI120" s="121"/>
      <c r="BJ120" s="122"/>
      <c r="BK120" s="85"/>
      <c r="BL120" s="86"/>
      <c r="BM120" s="87"/>
      <c r="BN120" s="85"/>
      <c r="BO120" s="87"/>
      <c r="BP120" s="1"/>
      <c r="BQ120" s="80"/>
      <c r="BR120" s="81"/>
      <c r="BS120" s="83"/>
      <c r="BT120" s="81"/>
      <c r="BU120" s="5"/>
      <c r="BV120" s="25"/>
      <c r="BW120" s="25"/>
      <c r="BX120" s="26"/>
      <c r="BY120" s="26"/>
      <c r="BZ120" s="1"/>
      <c r="CA120" s="1"/>
      <c r="CB120" s="46" t="s">
        <v>82</v>
      </c>
      <c r="CC120" s="44"/>
      <c r="CD120" s="44"/>
      <c r="CE120" s="98"/>
      <c r="CF120" s="99"/>
      <c r="CG120" s="100"/>
      <c r="CH120" s="101"/>
      <c r="CI120" s="102"/>
      <c r="CJ120" s="45"/>
      <c r="CK120" s="45"/>
      <c r="CL120" s="103"/>
      <c r="CM120" s="104"/>
      <c r="CN120" s="105"/>
      <c r="CO120" s="106"/>
      <c r="CP120" s="107"/>
      <c r="CQ120" s="44"/>
      <c r="CR120" s="44"/>
      <c r="CS120" s="98"/>
      <c r="CT120" s="99"/>
      <c r="CU120" s="100"/>
      <c r="CV120" s="101"/>
      <c r="CW120" s="102"/>
      <c r="CX120" s="45"/>
      <c r="CY120" s="45"/>
      <c r="CZ120" s="103"/>
      <c r="DA120" s="104"/>
      <c r="DB120" s="105"/>
      <c r="DC120" s="106"/>
      <c r="DD120" s="107"/>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row>
    <row r="121" spans="2:258">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20" t="str">
        <f>IF($AE$17="","",$AE$17)</f>
        <v/>
      </c>
      <c r="BI121" s="121"/>
      <c r="BJ121" s="122"/>
      <c r="BK121" s="85"/>
      <c r="BL121" s="86"/>
      <c r="BM121" s="87"/>
      <c r="BN121" s="85"/>
      <c r="BO121" s="87"/>
      <c r="BP121" s="1"/>
      <c r="BQ121" s="80"/>
      <c r="BR121" s="81"/>
      <c r="BS121" s="83"/>
      <c r="BT121" s="81"/>
      <c r="BU121" s="5"/>
      <c r="BV121" s="77"/>
      <c r="BW121" s="77"/>
      <c r="BX121" s="77"/>
      <c r="BY121" s="77"/>
      <c r="BZ121" s="1"/>
      <c r="CA121" s="1"/>
      <c r="CB121" s="46" t="s">
        <v>83</v>
      </c>
      <c r="CC121" s="44"/>
      <c r="CD121" s="44"/>
      <c r="CE121" s="98"/>
      <c r="CF121" s="99"/>
      <c r="CG121" s="100"/>
      <c r="CH121" s="101"/>
      <c r="CI121" s="102"/>
      <c r="CJ121" s="45"/>
      <c r="CK121" s="45"/>
      <c r="CL121" s="103"/>
      <c r="CM121" s="104"/>
      <c r="CN121" s="105"/>
      <c r="CO121" s="106"/>
      <c r="CP121" s="107"/>
      <c r="CQ121" s="44"/>
      <c r="CR121" s="44"/>
      <c r="CS121" s="98"/>
      <c r="CT121" s="99"/>
      <c r="CU121" s="100"/>
      <c r="CV121" s="101"/>
      <c r="CW121" s="102"/>
      <c r="CX121" s="45"/>
      <c r="CY121" s="45"/>
      <c r="CZ121" s="103"/>
      <c r="DA121" s="104"/>
      <c r="DB121" s="105"/>
      <c r="DC121" s="106"/>
      <c r="DD121" s="107"/>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row>
    <row r="122" spans="2:258">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20" t="str">
        <f>IF($AE$27="","",$AE$27)</f>
        <v/>
      </c>
      <c r="BI122" s="121"/>
      <c r="BJ122" s="122"/>
      <c r="BK122" s="85"/>
      <c r="BL122" s="86"/>
      <c r="BM122" s="87"/>
      <c r="BN122" s="85"/>
      <c r="BO122" s="87"/>
      <c r="BP122" s="1"/>
      <c r="BQ122" s="80"/>
      <c r="BR122" s="81"/>
      <c r="BS122" s="83"/>
      <c r="BT122" s="81"/>
      <c r="BU122" s="5" t="str">
        <f>IF(BV122="","N/A",BV122)</f>
        <v>N/A</v>
      </c>
      <c r="BV122" s="78"/>
      <c r="BW122" s="78"/>
      <c r="BX122" s="78"/>
      <c r="BY122" s="78"/>
      <c r="BZ122" s="1"/>
      <c r="CA122" s="1"/>
      <c r="CB122" s="46" t="s">
        <v>84</v>
      </c>
      <c r="CC122" s="44"/>
      <c r="CD122" s="44"/>
      <c r="CE122" s="98"/>
      <c r="CF122" s="99"/>
      <c r="CG122" s="100"/>
      <c r="CH122" s="101"/>
      <c r="CI122" s="102"/>
      <c r="CJ122" s="45"/>
      <c r="CK122" s="45"/>
      <c r="CL122" s="103"/>
      <c r="CM122" s="104"/>
      <c r="CN122" s="105"/>
      <c r="CO122" s="106"/>
      <c r="CP122" s="107"/>
      <c r="CQ122" s="44"/>
      <c r="CR122" s="44"/>
      <c r="CS122" s="98"/>
      <c r="CT122" s="99"/>
      <c r="CU122" s="100"/>
      <c r="CV122" s="101"/>
      <c r="CW122" s="102"/>
      <c r="CX122" s="45"/>
      <c r="CY122" s="45"/>
      <c r="CZ122" s="103"/>
      <c r="DA122" s="104"/>
      <c r="DB122" s="105"/>
      <c r="DC122" s="106"/>
      <c r="DD122" s="107"/>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row>
    <row r="123" spans="2:258">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20" t="str">
        <f>IF($AE$37="","",$AE$37)</f>
        <v/>
      </c>
      <c r="BI123" s="121"/>
      <c r="BJ123" s="122"/>
      <c r="BK123" s="85"/>
      <c r="BL123" s="86"/>
      <c r="BM123" s="87"/>
      <c r="BN123" s="85"/>
      <c r="BO123" s="87"/>
      <c r="BP123" s="1"/>
      <c r="BQ123" s="80"/>
      <c r="BR123" s="81"/>
      <c r="BS123" s="83"/>
      <c r="BT123" s="81"/>
      <c r="BU123" s="5" t="str">
        <f t="shared" ref="BU123:BU132" si="3">IF(BV123="","N/A",BV123)</f>
        <v>N/A</v>
      </c>
      <c r="BV123" s="78"/>
      <c r="BW123" s="78"/>
      <c r="BX123" s="78"/>
      <c r="BY123" s="78"/>
      <c r="BZ123" s="1"/>
      <c r="CA123" s="1"/>
      <c r="CB123" s="46" t="s">
        <v>85</v>
      </c>
      <c r="CC123" s="44"/>
      <c r="CD123" s="44"/>
      <c r="CE123" s="98"/>
      <c r="CF123" s="99"/>
      <c r="CG123" s="100"/>
      <c r="CH123" s="101"/>
      <c r="CI123" s="102"/>
      <c r="CJ123" s="45"/>
      <c r="CK123" s="45"/>
      <c r="CL123" s="103"/>
      <c r="CM123" s="104"/>
      <c r="CN123" s="105"/>
      <c r="CO123" s="106"/>
      <c r="CP123" s="107"/>
      <c r="CQ123" s="44"/>
      <c r="CR123" s="44"/>
      <c r="CS123" s="98"/>
      <c r="CT123" s="99"/>
      <c r="CU123" s="100"/>
      <c r="CV123" s="101"/>
      <c r="CW123" s="102"/>
      <c r="CX123" s="45"/>
      <c r="CY123" s="45"/>
      <c r="CZ123" s="103"/>
      <c r="DA123" s="104"/>
      <c r="DB123" s="105"/>
      <c r="DC123" s="106"/>
      <c r="DD123" s="107"/>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row>
    <row r="124" spans="2:258">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20" t="str">
        <f>IF($AE$47="","",$AE$47)</f>
        <v/>
      </c>
      <c r="BI124" s="121"/>
      <c r="BJ124" s="122"/>
      <c r="BK124" s="85"/>
      <c r="BL124" s="86"/>
      <c r="BM124" s="87"/>
      <c r="BN124" s="85"/>
      <c r="BO124" s="87"/>
      <c r="BP124" s="1"/>
      <c r="BQ124" s="80"/>
      <c r="BR124" s="81"/>
      <c r="BS124" s="83"/>
      <c r="BT124" s="81"/>
      <c r="BU124" s="5" t="str">
        <f t="shared" si="3"/>
        <v>N/A</v>
      </c>
      <c r="BV124" s="79"/>
      <c r="BW124" s="79"/>
      <c r="BX124" s="79"/>
      <c r="BY124" s="79"/>
      <c r="BZ124" s="1"/>
      <c r="CA124" s="1"/>
      <c r="CB124" s="46" t="s">
        <v>86</v>
      </c>
      <c r="CC124" s="44"/>
      <c r="CD124" s="44"/>
      <c r="CE124" s="98"/>
      <c r="CF124" s="99"/>
      <c r="CG124" s="100"/>
      <c r="CH124" s="101"/>
      <c r="CI124" s="102"/>
      <c r="CJ124" s="45"/>
      <c r="CK124" s="45"/>
      <c r="CL124" s="103"/>
      <c r="CM124" s="104"/>
      <c r="CN124" s="105"/>
      <c r="CO124" s="106"/>
      <c r="CP124" s="107"/>
      <c r="CQ124" s="44"/>
      <c r="CR124" s="44"/>
      <c r="CS124" s="98"/>
      <c r="CT124" s="99"/>
      <c r="CU124" s="100"/>
      <c r="CV124" s="101"/>
      <c r="CW124" s="102"/>
      <c r="CX124" s="45"/>
      <c r="CY124" s="45"/>
      <c r="CZ124" s="103"/>
      <c r="DA124" s="104"/>
      <c r="DB124" s="105"/>
      <c r="DC124" s="106"/>
      <c r="DD124" s="107"/>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row>
    <row r="125" spans="2:258">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49" t="s">
        <v>106</v>
      </c>
      <c r="BI125" s="50"/>
      <c r="BJ125" s="50"/>
      <c r="BK125" s="50"/>
      <c r="BL125" s="50"/>
      <c r="BM125" s="50"/>
      <c r="BN125" s="50"/>
      <c r="BO125" s="51"/>
      <c r="BP125" s="1"/>
      <c r="BQ125" s="80"/>
      <c r="BR125" s="81"/>
      <c r="BS125" s="83"/>
      <c r="BT125" s="81"/>
      <c r="BU125" s="5" t="str">
        <f t="shared" si="3"/>
        <v>N/A</v>
      </c>
      <c r="BV125" s="76"/>
      <c r="BW125" s="76"/>
      <c r="BX125" s="76"/>
      <c r="BY125" s="76"/>
      <c r="BZ125" s="1"/>
      <c r="CA125" s="1"/>
      <c r="CB125" s="46" t="s">
        <v>87</v>
      </c>
      <c r="CC125" s="44"/>
      <c r="CD125" s="44"/>
      <c r="CE125" s="98"/>
      <c r="CF125" s="99"/>
      <c r="CG125" s="100"/>
      <c r="CH125" s="101"/>
      <c r="CI125" s="102"/>
      <c r="CJ125" s="45"/>
      <c r="CK125" s="45"/>
      <c r="CL125" s="103"/>
      <c r="CM125" s="104"/>
      <c r="CN125" s="105"/>
      <c r="CO125" s="106"/>
      <c r="CP125" s="107"/>
      <c r="CQ125" s="44"/>
      <c r="CR125" s="44"/>
      <c r="CS125" s="98"/>
      <c r="CT125" s="99"/>
      <c r="CU125" s="100"/>
      <c r="CV125" s="101"/>
      <c r="CW125" s="102"/>
      <c r="CX125" s="45"/>
      <c r="CY125" s="45"/>
      <c r="CZ125" s="103"/>
      <c r="DA125" s="104"/>
      <c r="DB125" s="105"/>
      <c r="DC125" s="106"/>
      <c r="DD125" s="107"/>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c r="IW125" s="1"/>
      <c r="IX125" s="1"/>
    </row>
    <row r="126" spans="2:258">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20" t="str">
        <f>IF($AL$7="","",$AL$7)</f>
        <v>Room Name</v>
      </c>
      <c r="BI126" s="121"/>
      <c r="BJ126" s="122"/>
      <c r="BK126" s="85"/>
      <c r="BL126" s="86"/>
      <c r="BM126" s="87"/>
      <c r="BN126" s="85"/>
      <c r="BO126" s="87"/>
      <c r="BP126" s="5"/>
      <c r="BQ126" s="80"/>
      <c r="BR126" s="81"/>
      <c r="BS126" s="83"/>
      <c r="BT126" s="81"/>
      <c r="BU126" s="5" t="str">
        <f t="shared" si="3"/>
        <v>N/A</v>
      </c>
      <c r="BV126" s="76"/>
      <c r="BW126" s="76"/>
      <c r="BX126" s="76"/>
      <c r="BY126" s="76"/>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c r="IW126" s="1"/>
      <c r="IX126" s="1"/>
    </row>
    <row r="127" spans="2:258">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20" t="str">
        <f>IF($AL$10="","",$AL$10)</f>
        <v/>
      </c>
      <c r="BI127" s="121"/>
      <c r="BJ127" s="122"/>
      <c r="BK127" s="85"/>
      <c r="BL127" s="86"/>
      <c r="BM127" s="87"/>
      <c r="BN127" s="85"/>
      <c r="BO127" s="87"/>
      <c r="BP127" s="5"/>
      <c r="BQ127" s="80"/>
      <c r="BR127" s="81"/>
      <c r="BS127" s="83"/>
      <c r="BT127" s="81"/>
      <c r="BU127" s="5" t="str">
        <f t="shared" si="3"/>
        <v>N/A</v>
      </c>
      <c r="BV127" s="76"/>
      <c r="BW127" s="76"/>
      <c r="BX127" s="76"/>
      <c r="BY127" s="76"/>
      <c r="BZ127" s="1"/>
      <c r="CA127" s="1"/>
      <c r="CB127" s="97" t="s">
        <v>93</v>
      </c>
      <c r="CC127" s="97"/>
      <c r="CD127" s="97"/>
      <c r="CE127" s="97"/>
      <c r="CF127" s="97"/>
      <c r="CG127" s="97"/>
      <c r="CH127" s="97"/>
      <c r="CI127" s="97"/>
      <c r="CJ127" s="97"/>
      <c r="CK127" s="97"/>
      <c r="CL127" s="97"/>
      <c r="CM127" s="97"/>
      <c r="CN127" s="97"/>
      <c r="CO127" s="97"/>
      <c r="CP127" s="97"/>
      <c r="CQ127" s="97"/>
      <c r="CR127" s="97"/>
      <c r="CS127" s="97"/>
      <c r="CT127" s="97"/>
      <c r="CU127" s="97"/>
      <c r="CV127" s="97"/>
      <c r="CW127" s="97"/>
      <c r="CX127" s="97"/>
      <c r="CY127" s="97"/>
      <c r="CZ127" s="97"/>
      <c r="DA127" s="97"/>
      <c r="DB127" s="97"/>
      <c r="DC127" s="97"/>
      <c r="DD127" s="97"/>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c r="IW127" s="1"/>
      <c r="IX127" s="1"/>
    </row>
    <row r="128" spans="2:258">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20" t="str">
        <f>IF($AL$13="","",$AL$13)</f>
        <v/>
      </c>
      <c r="BI128" s="121"/>
      <c r="BJ128" s="122"/>
      <c r="BK128" s="85"/>
      <c r="BL128" s="86"/>
      <c r="BM128" s="87"/>
      <c r="BN128" s="85"/>
      <c r="BO128" s="87"/>
      <c r="BP128" s="1"/>
      <c r="BQ128" s="80"/>
      <c r="BR128" s="81"/>
      <c r="BS128" s="83"/>
      <c r="BT128" s="81"/>
      <c r="BU128" s="5" t="str">
        <f t="shared" si="3"/>
        <v>N/A</v>
      </c>
      <c r="BV128" s="76"/>
      <c r="BW128" s="76"/>
      <c r="BX128" s="76"/>
      <c r="BY128" s="76"/>
      <c r="BZ128" s="1"/>
      <c r="CA128" s="1"/>
      <c r="CB128" s="17"/>
      <c r="CC128" s="18" t="s">
        <v>88</v>
      </c>
      <c r="CD128" s="18" t="s">
        <v>89</v>
      </c>
      <c r="CE128" s="88" t="s">
        <v>76</v>
      </c>
      <c r="CF128" s="89"/>
      <c r="CG128" s="90"/>
      <c r="CH128" s="88" t="s">
        <v>90</v>
      </c>
      <c r="CI128" s="90"/>
      <c r="CJ128" s="18" t="s">
        <v>88</v>
      </c>
      <c r="CK128" s="18" t="s">
        <v>89</v>
      </c>
      <c r="CL128" s="88" t="s">
        <v>76</v>
      </c>
      <c r="CM128" s="89"/>
      <c r="CN128" s="90"/>
      <c r="CO128" s="88" t="s">
        <v>90</v>
      </c>
      <c r="CP128" s="90"/>
      <c r="CQ128" s="18" t="s">
        <v>88</v>
      </c>
      <c r="CR128" s="18" t="s">
        <v>89</v>
      </c>
      <c r="CS128" s="88" t="s">
        <v>76</v>
      </c>
      <c r="CT128" s="89"/>
      <c r="CU128" s="90"/>
      <c r="CV128" s="88" t="s">
        <v>90</v>
      </c>
      <c r="CW128" s="90"/>
      <c r="CX128" s="18" t="s">
        <v>88</v>
      </c>
      <c r="CY128" s="18" t="s">
        <v>89</v>
      </c>
      <c r="CZ128" s="88" t="s">
        <v>76</v>
      </c>
      <c r="DA128" s="89"/>
      <c r="DB128" s="90"/>
      <c r="DC128" s="88" t="s">
        <v>122</v>
      </c>
      <c r="DD128" s="90"/>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c r="IW128" s="1"/>
      <c r="IX128" s="1"/>
    </row>
    <row r="129" spans="2:258">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20" t="str">
        <f>IF($AL$16="","",$AL$16)</f>
        <v/>
      </c>
      <c r="BI129" s="121"/>
      <c r="BJ129" s="122"/>
      <c r="BK129" s="85"/>
      <c r="BL129" s="86"/>
      <c r="BM129" s="87"/>
      <c r="BN129" s="85"/>
      <c r="BO129" s="87"/>
      <c r="BP129" s="1"/>
      <c r="BQ129" s="80"/>
      <c r="BR129" s="81"/>
      <c r="BS129" s="83"/>
      <c r="BT129" s="81"/>
      <c r="BU129" s="5" t="str">
        <f t="shared" si="3"/>
        <v>N/A</v>
      </c>
      <c r="BV129" s="76"/>
      <c r="BW129" s="76"/>
      <c r="BX129" s="76"/>
      <c r="BY129" s="76"/>
      <c r="BZ129" s="1"/>
      <c r="CA129" s="1"/>
      <c r="CB129" s="46" t="s">
        <v>81</v>
      </c>
      <c r="CC129" s="44"/>
      <c r="CD129" s="44"/>
      <c r="CE129" s="98"/>
      <c r="CF129" s="99"/>
      <c r="CG129" s="100"/>
      <c r="CH129" s="101"/>
      <c r="CI129" s="102"/>
      <c r="CJ129" s="45"/>
      <c r="CK129" s="45"/>
      <c r="CL129" s="103"/>
      <c r="CM129" s="104"/>
      <c r="CN129" s="105"/>
      <c r="CO129" s="106"/>
      <c r="CP129" s="107"/>
      <c r="CQ129" s="44"/>
      <c r="CR129" s="44"/>
      <c r="CS129" s="98"/>
      <c r="CT129" s="99"/>
      <c r="CU129" s="100"/>
      <c r="CV129" s="101"/>
      <c r="CW129" s="102"/>
      <c r="CX129" s="45"/>
      <c r="CY129" s="45"/>
      <c r="CZ129" s="103"/>
      <c r="DA129" s="104"/>
      <c r="DB129" s="105"/>
      <c r="DC129" s="106"/>
      <c r="DD129" s="107"/>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c r="IW129" s="1"/>
      <c r="IX129" s="1"/>
    </row>
    <row r="130" spans="2:258">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20" t="str">
        <f>IF($AL$19="","",$AL$19)</f>
        <v/>
      </c>
      <c r="BI130" s="121"/>
      <c r="BJ130" s="122"/>
      <c r="BK130" s="85"/>
      <c r="BL130" s="86"/>
      <c r="BM130" s="87"/>
      <c r="BN130" s="85"/>
      <c r="BO130" s="87"/>
      <c r="BP130" s="1"/>
      <c r="BQ130" s="80"/>
      <c r="BR130" s="81"/>
      <c r="BS130" s="83"/>
      <c r="BT130" s="81"/>
      <c r="BU130" s="5" t="str">
        <f t="shared" si="3"/>
        <v>N/A</v>
      </c>
      <c r="BV130" s="76"/>
      <c r="BW130" s="76"/>
      <c r="BX130" s="76"/>
      <c r="BY130" s="76"/>
      <c r="BZ130" s="1"/>
      <c r="CA130" s="1"/>
      <c r="CB130" s="46" t="s">
        <v>82</v>
      </c>
      <c r="CC130" s="44"/>
      <c r="CD130" s="44"/>
      <c r="CE130" s="98"/>
      <c r="CF130" s="99"/>
      <c r="CG130" s="100"/>
      <c r="CH130" s="101"/>
      <c r="CI130" s="102"/>
      <c r="CJ130" s="45"/>
      <c r="CK130" s="45"/>
      <c r="CL130" s="103"/>
      <c r="CM130" s="104"/>
      <c r="CN130" s="105"/>
      <c r="CO130" s="106"/>
      <c r="CP130" s="107"/>
      <c r="CQ130" s="44"/>
      <c r="CR130" s="44"/>
      <c r="CS130" s="98"/>
      <c r="CT130" s="99"/>
      <c r="CU130" s="100"/>
      <c r="CV130" s="101"/>
      <c r="CW130" s="102"/>
      <c r="CX130" s="45"/>
      <c r="CY130" s="45"/>
      <c r="CZ130" s="103"/>
      <c r="DA130" s="104"/>
      <c r="DB130" s="105"/>
      <c r="DC130" s="106"/>
      <c r="DD130" s="107"/>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c r="IW130" s="1"/>
      <c r="IX130" s="1"/>
    </row>
    <row r="131" spans="2:258">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20" t="str">
        <f>IF($AL$23="","",$AL$23)</f>
        <v>Room Name</v>
      </c>
      <c r="BI131" s="121"/>
      <c r="BJ131" s="122"/>
      <c r="BK131" s="85"/>
      <c r="BL131" s="86"/>
      <c r="BM131" s="87"/>
      <c r="BN131" s="85"/>
      <c r="BO131" s="87"/>
      <c r="BP131" s="1"/>
      <c r="BQ131" s="80"/>
      <c r="BR131" s="81"/>
      <c r="BS131" s="83"/>
      <c r="BT131" s="81"/>
      <c r="BU131" s="5" t="str">
        <f t="shared" si="3"/>
        <v>N/A</v>
      </c>
      <c r="BV131" s="76"/>
      <c r="BW131" s="76"/>
      <c r="BX131" s="76"/>
      <c r="BY131" s="76"/>
      <c r="BZ131" s="1"/>
      <c r="CA131" s="1"/>
      <c r="CB131" s="46" t="s">
        <v>83</v>
      </c>
      <c r="CC131" s="44"/>
      <c r="CD131" s="44"/>
      <c r="CE131" s="98"/>
      <c r="CF131" s="99"/>
      <c r="CG131" s="100"/>
      <c r="CH131" s="101"/>
      <c r="CI131" s="102"/>
      <c r="CJ131" s="45"/>
      <c r="CK131" s="45"/>
      <c r="CL131" s="103"/>
      <c r="CM131" s="104"/>
      <c r="CN131" s="105"/>
      <c r="CO131" s="106"/>
      <c r="CP131" s="107"/>
      <c r="CQ131" s="44"/>
      <c r="CR131" s="44"/>
      <c r="CS131" s="98"/>
      <c r="CT131" s="99"/>
      <c r="CU131" s="100"/>
      <c r="CV131" s="101"/>
      <c r="CW131" s="102"/>
      <c r="CX131" s="45"/>
      <c r="CY131" s="45"/>
      <c r="CZ131" s="103"/>
      <c r="DA131" s="104"/>
      <c r="DB131" s="105"/>
      <c r="DC131" s="106"/>
      <c r="DD131" s="107"/>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c r="IV131" s="1"/>
      <c r="IW131" s="1"/>
      <c r="IX131" s="1"/>
    </row>
    <row r="132" spans="2:258">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20" t="str">
        <f>IF($AL$26="","",$AL$26)</f>
        <v/>
      </c>
      <c r="BI132" s="121"/>
      <c r="BJ132" s="122"/>
      <c r="BK132" s="85"/>
      <c r="BL132" s="86"/>
      <c r="BM132" s="87"/>
      <c r="BN132" s="85"/>
      <c r="BO132" s="87"/>
      <c r="BP132" s="1"/>
      <c r="BQ132" s="80"/>
      <c r="BR132" s="81"/>
      <c r="BS132" s="83"/>
      <c r="BT132" s="81"/>
      <c r="BU132" s="5" t="str">
        <f t="shared" si="3"/>
        <v>N/A</v>
      </c>
      <c r="BV132" s="76"/>
      <c r="BW132" s="76"/>
      <c r="BX132" s="76"/>
      <c r="BY132" s="76"/>
      <c r="BZ132" s="1"/>
      <c r="CA132" s="1"/>
      <c r="CB132" s="46" t="s">
        <v>84</v>
      </c>
      <c r="CC132" s="44"/>
      <c r="CD132" s="44"/>
      <c r="CE132" s="98"/>
      <c r="CF132" s="99"/>
      <c r="CG132" s="100"/>
      <c r="CH132" s="101"/>
      <c r="CI132" s="102"/>
      <c r="CJ132" s="45"/>
      <c r="CK132" s="45"/>
      <c r="CL132" s="103"/>
      <c r="CM132" s="104"/>
      <c r="CN132" s="105"/>
      <c r="CO132" s="106"/>
      <c r="CP132" s="107"/>
      <c r="CQ132" s="44"/>
      <c r="CR132" s="44"/>
      <c r="CS132" s="98"/>
      <c r="CT132" s="99"/>
      <c r="CU132" s="100"/>
      <c r="CV132" s="101"/>
      <c r="CW132" s="102"/>
      <c r="CX132" s="45"/>
      <c r="CY132" s="45"/>
      <c r="CZ132" s="103"/>
      <c r="DA132" s="104"/>
      <c r="DB132" s="105"/>
      <c r="DC132" s="106"/>
      <c r="DD132" s="107"/>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c r="IS132" s="1"/>
      <c r="IT132" s="1"/>
      <c r="IU132" s="1"/>
      <c r="IV132" s="1"/>
      <c r="IW132" s="1"/>
      <c r="IX132" s="1"/>
    </row>
    <row r="133" spans="2:258">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20" t="str">
        <f>IF($AL$29="","",$AL$29)</f>
        <v/>
      </c>
      <c r="BI133" s="121"/>
      <c r="BJ133" s="122"/>
      <c r="BK133" s="85"/>
      <c r="BL133" s="86"/>
      <c r="BM133" s="87"/>
      <c r="BN133" s="85"/>
      <c r="BO133" s="87"/>
      <c r="BP133" s="1"/>
      <c r="BQ133" s="80"/>
      <c r="BR133" s="81"/>
      <c r="BS133" s="83"/>
      <c r="BT133" s="81"/>
      <c r="BU133" s="1"/>
      <c r="BV133" s="76"/>
      <c r="BW133" s="76"/>
      <c r="BX133" s="76"/>
      <c r="BY133" s="76"/>
      <c r="BZ133" s="1"/>
      <c r="CA133" s="1"/>
      <c r="CB133" s="46" t="s">
        <v>85</v>
      </c>
      <c r="CC133" s="44"/>
      <c r="CD133" s="44"/>
      <c r="CE133" s="98"/>
      <c r="CF133" s="99"/>
      <c r="CG133" s="100"/>
      <c r="CH133" s="101"/>
      <c r="CI133" s="102"/>
      <c r="CJ133" s="45"/>
      <c r="CK133" s="45"/>
      <c r="CL133" s="103"/>
      <c r="CM133" s="104"/>
      <c r="CN133" s="105"/>
      <c r="CO133" s="106"/>
      <c r="CP133" s="107"/>
      <c r="CQ133" s="44"/>
      <c r="CR133" s="44"/>
      <c r="CS133" s="98"/>
      <c r="CT133" s="99"/>
      <c r="CU133" s="100"/>
      <c r="CV133" s="101"/>
      <c r="CW133" s="102"/>
      <c r="CX133" s="45"/>
      <c r="CY133" s="45"/>
      <c r="CZ133" s="103"/>
      <c r="DA133" s="104"/>
      <c r="DB133" s="105"/>
      <c r="DC133" s="106"/>
      <c r="DD133" s="107"/>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c r="IS133" s="1"/>
      <c r="IT133" s="1"/>
      <c r="IU133" s="1"/>
      <c r="IV133" s="1"/>
      <c r="IW133" s="1"/>
      <c r="IX133" s="1"/>
    </row>
    <row r="134" spans="2:258">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20" t="str">
        <f>IF($AL$32="","",$AL$32)</f>
        <v/>
      </c>
      <c r="BI134" s="121"/>
      <c r="BJ134" s="122"/>
      <c r="BK134" s="85"/>
      <c r="BL134" s="86"/>
      <c r="BM134" s="87"/>
      <c r="BN134" s="85"/>
      <c r="BO134" s="87"/>
      <c r="BP134" s="1"/>
      <c r="BQ134" s="80"/>
      <c r="BR134" s="81"/>
      <c r="BS134" s="83"/>
      <c r="BT134" s="81"/>
      <c r="BU134" s="1"/>
      <c r="BV134" s="76"/>
      <c r="BW134" s="76"/>
      <c r="BX134" s="76"/>
      <c r="BY134" s="76"/>
      <c r="BZ134" s="1"/>
      <c r="CA134" s="1"/>
      <c r="CB134" s="46" t="s">
        <v>86</v>
      </c>
      <c r="CC134" s="44"/>
      <c r="CD134" s="44"/>
      <c r="CE134" s="98"/>
      <c r="CF134" s="99"/>
      <c r="CG134" s="100"/>
      <c r="CH134" s="101"/>
      <c r="CI134" s="102"/>
      <c r="CJ134" s="45"/>
      <c r="CK134" s="45"/>
      <c r="CL134" s="103"/>
      <c r="CM134" s="104"/>
      <c r="CN134" s="105"/>
      <c r="CO134" s="106"/>
      <c r="CP134" s="107"/>
      <c r="CQ134" s="44"/>
      <c r="CR134" s="44"/>
      <c r="CS134" s="98"/>
      <c r="CT134" s="99"/>
      <c r="CU134" s="100"/>
      <c r="CV134" s="101"/>
      <c r="CW134" s="102"/>
      <c r="CX134" s="45"/>
      <c r="CY134" s="45"/>
      <c r="CZ134" s="103"/>
      <c r="DA134" s="104"/>
      <c r="DB134" s="105"/>
      <c r="DC134" s="106"/>
      <c r="DD134" s="107"/>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1"/>
      <c r="IR134" s="1"/>
      <c r="IS134" s="1"/>
      <c r="IT134" s="1"/>
      <c r="IU134" s="1"/>
      <c r="IV134" s="1"/>
      <c r="IW134" s="1"/>
      <c r="IX134" s="1"/>
    </row>
    <row r="135" spans="2:258">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20" t="str">
        <f>IF($AL$35="","",$AL$35)</f>
        <v/>
      </c>
      <c r="BI135" s="121"/>
      <c r="BJ135" s="122"/>
      <c r="BK135" s="85"/>
      <c r="BL135" s="86"/>
      <c r="BM135" s="87"/>
      <c r="BN135" s="85"/>
      <c r="BO135" s="87"/>
      <c r="BP135" s="1"/>
      <c r="BQ135" s="80"/>
      <c r="BR135" s="81"/>
      <c r="BS135" s="83"/>
      <c r="BT135" s="81"/>
      <c r="BU135" s="1"/>
      <c r="BV135" s="76"/>
      <c r="BW135" s="76"/>
      <c r="BX135" s="76"/>
      <c r="BY135" s="76"/>
      <c r="BZ135" s="1"/>
      <c r="CA135" s="1"/>
      <c r="CB135" s="46" t="s">
        <v>87</v>
      </c>
      <c r="CC135" s="44"/>
      <c r="CD135" s="44"/>
      <c r="CE135" s="98"/>
      <c r="CF135" s="99"/>
      <c r="CG135" s="100"/>
      <c r="CH135" s="101"/>
      <c r="CI135" s="102"/>
      <c r="CJ135" s="45"/>
      <c r="CK135" s="45"/>
      <c r="CL135" s="103"/>
      <c r="CM135" s="104"/>
      <c r="CN135" s="105"/>
      <c r="CO135" s="106"/>
      <c r="CP135" s="107"/>
      <c r="CQ135" s="44"/>
      <c r="CR135" s="44"/>
      <c r="CS135" s="98"/>
      <c r="CT135" s="99"/>
      <c r="CU135" s="100"/>
      <c r="CV135" s="101"/>
      <c r="CW135" s="102"/>
      <c r="CX135" s="45"/>
      <c r="CY135" s="45"/>
      <c r="CZ135" s="103"/>
      <c r="DA135" s="104"/>
      <c r="DB135" s="105"/>
      <c r="DC135" s="106"/>
      <c r="DD135" s="107"/>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c r="IM135" s="1"/>
      <c r="IN135" s="1"/>
      <c r="IO135" s="1"/>
      <c r="IP135" s="1"/>
      <c r="IQ135" s="1"/>
      <c r="IR135" s="1"/>
      <c r="IS135" s="1"/>
      <c r="IT135" s="1"/>
      <c r="IU135" s="1"/>
      <c r="IV135" s="1"/>
      <c r="IW135" s="1"/>
      <c r="IX135" s="1"/>
    </row>
    <row r="136" spans="2:258">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2"/>
      <c r="BI136" s="2"/>
      <c r="BJ136" s="2"/>
      <c r="BK136" s="2"/>
      <c r="BL136" s="2"/>
      <c r="BM136" s="2"/>
      <c r="BN136" s="2"/>
      <c r="BO136" s="2"/>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1"/>
      <c r="IR136" s="1"/>
      <c r="IS136" s="1"/>
      <c r="IT136" s="1"/>
      <c r="IU136" s="1"/>
      <c r="IV136" s="1"/>
      <c r="IW136" s="1"/>
      <c r="IX136" s="1"/>
    </row>
    <row r="137" spans="2:258">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08" t="s">
        <v>94</v>
      </c>
      <c r="CC137" s="108"/>
      <c r="CD137" s="108"/>
      <c r="CE137" s="108"/>
      <c r="CF137" s="108"/>
      <c r="CG137" s="108"/>
      <c r="CH137" s="108"/>
      <c r="CI137" s="108"/>
      <c r="CJ137" s="108"/>
      <c r="CK137" s="108"/>
      <c r="CL137" s="108"/>
      <c r="CM137" s="108"/>
      <c r="CN137" s="108"/>
      <c r="CO137" s="108"/>
      <c r="CP137" s="108"/>
      <c r="CQ137" s="108"/>
      <c r="CR137" s="108"/>
      <c r="CS137" s="108"/>
      <c r="CT137" s="108"/>
      <c r="CU137" s="108"/>
      <c r="CV137" s="108"/>
      <c r="CW137" s="108"/>
      <c r="CX137" s="108"/>
      <c r="CY137" s="108"/>
      <c r="CZ137" s="108"/>
      <c r="DA137" s="108"/>
      <c r="DB137" s="108"/>
      <c r="DC137" s="108"/>
      <c r="DD137" s="108"/>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c r="IR137" s="1"/>
      <c r="IS137" s="1"/>
      <c r="IT137" s="1"/>
      <c r="IU137" s="1"/>
      <c r="IV137" s="1"/>
      <c r="IW137" s="1"/>
      <c r="IX137" s="1"/>
    </row>
    <row r="138" spans="2:258">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08"/>
      <c r="CC138" s="108"/>
      <c r="CD138" s="108"/>
      <c r="CE138" s="108"/>
      <c r="CF138" s="108"/>
      <c r="CG138" s="108"/>
      <c r="CH138" s="108"/>
      <c r="CI138" s="108"/>
      <c r="CJ138" s="108"/>
      <c r="CK138" s="108"/>
      <c r="CL138" s="108"/>
      <c r="CM138" s="108"/>
      <c r="CN138" s="108"/>
      <c r="CO138" s="108"/>
      <c r="CP138" s="108"/>
      <c r="CQ138" s="108"/>
      <c r="CR138" s="108"/>
      <c r="CS138" s="108"/>
      <c r="CT138" s="108"/>
      <c r="CU138" s="108"/>
      <c r="CV138" s="108"/>
      <c r="CW138" s="108"/>
      <c r="CX138" s="108"/>
      <c r="CY138" s="108"/>
      <c r="CZ138" s="108"/>
      <c r="DA138" s="108"/>
      <c r="DB138" s="108"/>
      <c r="DC138" s="108"/>
      <c r="DD138" s="108"/>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c r="IM138" s="1"/>
      <c r="IN138" s="1"/>
      <c r="IO138" s="1"/>
      <c r="IP138" s="1"/>
      <c r="IQ138" s="1"/>
      <c r="IR138" s="1"/>
      <c r="IS138" s="1"/>
      <c r="IT138" s="1"/>
      <c r="IU138" s="1"/>
      <c r="IV138" s="1"/>
      <c r="IW138" s="1"/>
      <c r="IX138" s="1"/>
    </row>
    <row r="139" spans="2:258">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c r="IM139" s="1"/>
      <c r="IN139" s="1"/>
      <c r="IO139" s="1"/>
      <c r="IP139" s="1"/>
      <c r="IQ139" s="1"/>
      <c r="IR139" s="1"/>
      <c r="IS139" s="1"/>
      <c r="IT139" s="1"/>
      <c r="IU139" s="1"/>
      <c r="IV139" s="1"/>
      <c r="IW139" s="1"/>
      <c r="IX139" s="1"/>
    </row>
    <row r="140" spans="2:258">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33" t="s">
        <v>103</v>
      </c>
      <c r="CC140" s="33"/>
      <c r="CD140" s="8"/>
      <c r="CE140" s="109" t="e">
        <f>VLOOKUP(4,$AP$6:$AZ$14,2,0)&amp;" "&amp;VLOOKUP(4,$AP$6:$AZ$14,4,0)&amp;" "&amp;VLOOKUP(4,$AP$6:$AZ$14,6,0)</f>
        <v>#N/A</v>
      </c>
      <c r="CF140" s="110"/>
      <c r="CG140" s="111"/>
      <c r="CH140" s="15"/>
      <c r="CI140" s="112" t="s">
        <v>114</v>
      </c>
      <c r="CJ140" s="112"/>
      <c r="CK140" s="112"/>
      <c r="CL140" s="113"/>
      <c r="CM140" s="114"/>
      <c r="CN140" s="115"/>
      <c r="CO140" s="30"/>
      <c r="CP140" s="112" t="s">
        <v>121</v>
      </c>
      <c r="CQ140" s="112"/>
      <c r="CR140" s="112"/>
      <c r="CS140" s="113"/>
      <c r="CT140" s="114"/>
      <c r="CU140" s="115"/>
      <c r="CV140" s="15"/>
      <c r="CW140" s="15"/>
      <c r="CX140" s="5"/>
      <c r="CY140" s="5"/>
      <c r="CZ140" s="27"/>
      <c r="DA140" s="27"/>
      <c r="DB140" s="27"/>
      <c r="DC140" s="27"/>
      <c r="DD140" s="5"/>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c r="IH140" s="1"/>
      <c r="II140" s="1"/>
      <c r="IJ140" s="1"/>
      <c r="IK140" s="1"/>
      <c r="IL140" s="1"/>
      <c r="IM140" s="1"/>
      <c r="IN140" s="1"/>
      <c r="IO140" s="1"/>
      <c r="IP140" s="1"/>
      <c r="IQ140" s="1"/>
      <c r="IR140" s="1"/>
      <c r="IS140" s="1"/>
      <c r="IT140" s="1"/>
      <c r="IU140" s="1"/>
      <c r="IV140" s="1"/>
      <c r="IW140" s="1"/>
      <c r="IX140" s="1"/>
    </row>
    <row r="141" spans="2:258">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9"/>
      <c r="CC141" s="9"/>
      <c r="CD141" s="9"/>
      <c r="CE141" s="9"/>
      <c r="CF141" s="9"/>
      <c r="CG141" s="9"/>
      <c r="CH141" s="9"/>
      <c r="CI141" s="9"/>
      <c r="CJ141" s="16"/>
      <c r="CK141" s="16"/>
      <c r="CL141" s="16"/>
      <c r="CM141" s="16"/>
      <c r="CN141" s="16"/>
      <c r="CO141" s="16"/>
      <c r="CP141" s="16"/>
      <c r="CQ141" s="15"/>
      <c r="CR141" s="15"/>
      <c r="CS141" s="15"/>
      <c r="CT141" s="15"/>
      <c r="CU141" s="15"/>
      <c r="CV141" s="15"/>
      <c r="CW141" s="15"/>
      <c r="CX141" s="5"/>
      <c r="CY141" s="5"/>
      <c r="CZ141" s="5"/>
      <c r="DA141" s="5"/>
      <c r="DB141" s="5"/>
      <c r="DC141" s="5"/>
      <c r="DD141" s="5"/>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c r="IL141" s="1"/>
      <c r="IM141" s="1"/>
      <c r="IN141" s="1"/>
      <c r="IO141" s="1"/>
      <c r="IP141" s="1"/>
      <c r="IQ141" s="1"/>
      <c r="IR141" s="1"/>
      <c r="IS141" s="1"/>
      <c r="IT141" s="1"/>
      <c r="IU141" s="1"/>
      <c r="IV141" s="1"/>
      <c r="IW141" s="1"/>
      <c r="IX141" s="1"/>
    </row>
    <row r="142" spans="2:258">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97" t="s">
        <v>80</v>
      </c>
      <c r="CC142" s="97"/>
      <c r="CD142" s="97"/>
      <c r="CE142" s="97"/>
      <c r="CF142" s="97"/>
      <c r="CG142" s="97"/>
      <c r="CH142" s="97"/>
      <c r="CI142" s="97"/>
      <c r="CJ142" s="97"/>
      <c r="CK142" s="97"/>
      <c r="CL142" s="97"/>
      <c r="CM142" s="97"/>
      <c r="CN142" s="97"/>
      <c r="CO142" s="97"/>
      <c r="CP142" s="97"/>
      <c r="CQ142" s="97"/>
      <c r="CR142" s="97"/>
      <c r="CS142" s="97"/>
      <c r="CT142" s="97"/>
      <c r="CU142" s="97"/>
      <c r="CV142" s="97"/>
      <c r="CW142" s="97"/>
      <c r="CX142" s="97"/>
      <c r="CY142" s="97"/>
      <c r="CZ142" s="97"/>
      <c r="DA142" s="97"/>
      <c r="DB142" s="97"/>
      <c r="DC142" s="97"/>
      <c r="DD142" s="97"/>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1"/>
      <c r="IR142" s="1"/>
      <c r="IS142" s="1"/>
      <c r="IT142" s="1"/>
      <c r="IU142" s="1"/>
      <c r="IV142" s="1"/>
      <c r="IW142" s="1"/>
      <c r="IX142" s="1"/>
    </row>
    <row r="143" spans="2:258">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7"/>
      <c r="CC143" s="18" t="s">
        <v>88</v>
      </c>
      <c r="CD143" s="18" t="s">
        <v>89</v>
      </c>
      <c r="CE143" s="88" t="s">
        <v>76</v>
      </c>
      <c r="CF143" s="89"/>
      <c r="CG143" s="90"/>
      <c r="CH143" s="88" t="s">
        <v>90</v>
      </c>
      <c r="CI143" s="90"/>
      <c r="CJ143" s="18" t="s">
        <v>88</v>
      </c>
      <c r="CK143" s="18" t="s">
        <v>89</v>
      </c>
      <c r="CL143" s="88" t="s">
        <v>76</v>
      </c>
      <c r="CM143" s="89"/>
      <c r="CN143" s="90"/>
      <c r="CO143" s="88" t="s">
        <v>90</v>
      </c>
      <c r="CP143" s="90"/>
      <c r="CQ143" s="18" t="s">
        <v>88</v>
      </c>
      <c r="CR143" s="18" t="s">
        <v>89</v>
      </c>
      <c r="CS143" s="88" t="s">
        <v>76</v>
      </c>
      <c r="CT143" s="89"/>
      <c r="CU143" s="90"/>
      <c r="CV143" s="88" t="s">
        <v>90</v>
      </c>
      <c r="CW143" s="90"/>
      <c r="CX143" s="18" t="s">
        <v>88</v>
      </c>
      <c r="CY143" s="18" t="s">
        <v>89</v>
      </c>
      <c r="CZ143" s="88" t="s">
        <v>76</v>
      </c>
      <c r="DA143" s="89"/>
      <c r="DB143" s="90"/>
      <c r="DC143" s="88" t="s">
        <v>122</v>
      </c>
      <c r="DD143" s="90"/>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c r="IM143" s="1"/>
      <c r="IN143" s="1"/>
      <c r="IO143" s="1"/>
      <c r="IP143" s="1"/>
      <c r="IQ143" s="1"/>
      <c r="IR143" s="1"/>
      <c r="IS143" s="1"/>
      <c r="IT143" s="1"/>
      <c r="IU143" s="1"/>
      <c r="IV143" s="1"/>
      <c r="IW143" s="1"/>
      <c r="IX143" s="1"/>
    </row>
    <row r="144" spans="2:258">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46" t="s">
        <v>81</v>
      </c>
      <c r="CC144" s="44"/>
      <c r="CD144" s="44"/>
      <c r="CE144" s="98"/>
      <c r="CF144" s="99"/>
      <c r="CG144" s="100"/>
      <c r="CH144" s="101"/>
      <c r="CI144" s="102"/>
      <c r="CJ144" s="45"/>
      <c r="CK144" s="45"/>
      <c r="CL144" s="103"/>
      <c r="CM144" s="104"/>
      <c r="CN144" s="105"/>
      <c r="CO144" s="106"/>
      <c r="CP144" s="107"/>
      <c r="CQ144" s="44"/>
      <c r="CR144" s="44"/>
      <c r="CS144" s="98"/>
      <c r="CT144" s="99"/>
      <c r="CU144" s="100"/>
      <c r="CV144" s="101"/>
      <c r="CW144" s="102"/>
      <c r="CX144" s="45"/>
      <c r="CY144" s="45"/>
      <c r="CZ144" s="103"/>
      <c r="DA144" s="104"/>
      <c r="DB144" s="105"/>
      <c r="DC144" s="106"/>
      <c r="DD144" s="107"/>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1"/>
      <c r="IP144" s="1"/>
      <c r="IQ144" s="1"/>
      <c r="IR144" s="1"/>
      <c r="IS144" s="1"/>
      <c r="IT144" s="1"/>
      <c r="IU144" s="1"/>
      <c r="IV144" s="1"/>
      <c r="IW144" s="1"/>
      <c r="IX144" s="1"/>
    </row>
    <row r="145" spans="2:258">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46" t="s">
        <v>82</v>
      </c>
      <c r="CC145" s="44"/>
      <c r="CD145" s="44"/>
      <c r="CE145" s="98"/>
      <c r="CF145" s="99"/>
      <c r="CG145" s="100"/>
      <c r="CH145" s="101"/>
      <c r="CI145" s="102"/>
      <c r="CJ145" s="45"/>
      <c r="CK145" s="45"/>
      <c r="CL145" s="103"/>
      <c r="CM145" s="104"/>
      <c r="CN145" s="105"/>
      <c r="CO145" s="106"/>
      <c r="CP145" s="107"/>
      <c r="CQ145" s="44"/>
      <c r="CR145" s="44"/>
      <c r="CS145" s="98"/>
      <c r="CT145" s="99"/>
      <c r="CU145" s="100"/>
      <c r="CV145" s="101"/>
      <c r="CW145" s="102"/>
      <c r="CX145" s="45"/>
      <c r="CY145" s="45"/>
      <c r="CZ145" s="103"/>
      <c r="DA145" s="104"/>
      <c r="DB145" s="105"/>
      <c r="DC145" s="106"/>
      <c r="DD145" s="107"/>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1"/>
      <c r="IP145" s="1"/>
      <c r="IQ145" s="1"/>
      <c r="IR145" s="1"/>
      <c r="IS145" s="1"/>
      <c r="IT145" s="1"/>
      <c r="IU145" s="1"/>
      <c r="IV145" s="1"/>
      <c r="IW145" s="1"/>
      <c r="IX145" s="1"/>
    </row>
    <row r="146" spans="2:258">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46" t="s">
        <v>83</v>
      </c>
      <c r="CC146" s="44"/>
      <c r="CD146" s="44"/>
      <c r="CE146" s="98"/>
      <c r="CF146" s="99"/>
      <c r="CG146" s="100"/>
      <c r="CH146" s="101"/>
      <c r="CI146" s="102"/>
      <c r="CJ146" s="45"/>
      <c r="CK146" s="45"/>
      <c r="CL146" s="103"/>
      <c r="CM146" s="104"/>
      <c r="CN146" s="105"/>
      <c r="CO146" s="106"/>
      <c r="CP146" s="107"/>
      <c r="CQ146" s="44"/>
      <c r="CR146" s="44"/>
      <c r="CS146" s="98"/>
      <c r="CT146" s="99"/>
      <c r="CU146" s="100"/>
      <c r="CV146" s="101"/>
      <c r="CW146" s="102"/>
      <c r="CX146" s="45"/>
      <c r="CY146" s="45"/>
      <c r="CZ146" s="103"/>
      <c r="DA146" s="104"/>
      <c r="DB146" s="105"/>
      <c r="DC146" s="106"/>
      <c r="DD146" s="107"/>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1"/>
      <c r="IR146" s="1"/>
      <c r="IS146" s="1"/>
      <c r="IT146" s="1"/>
      <c r="IU146" s="1"/>
      <c r="IV146" s="1"/>
      <c r="IW146" s="1"/>
      <c r="IX146" s="1"/>
    </row>
    <row r="147" spans="2:258">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46" t="s">
        <v>84</v>
      </c>
      <c r="CC147" s="44"/>
      <c r="CD147" s="44"/>
      <c r="CE147" s="98"/>
      <c r="CF147" s="99"/>
      <c r="CG147" s="100"/>
      <c r="CH147" s="101"/>
      <c r="CI147" s="102"/>
      <c r="CJ147" s="45"/>
      <c r="CK147" s="45"/>
      <c r="CL147" s="103"/>
      <c r="CM147" s="104"/>
      <c r="CN147" s="105"/>
      <c r="CO147" s="106"/>
      <c r="CP147" s="107"/>
      <c r="CQ147" s="44"/>
      <c r="CR147" s="44"/>
      <c r="CS147" s="98"/>
      <c r="CT147" s="99"/>
      <c r="CU147" s="100"/>
      <c r="CV147" s="101"/>
      <c r="CW147" s="102"/>
      <c r="CX147" s="45"/>
      <c r="CY147" s="45"/>
      <c r="CZ147" s="103"/>
      <c r="DA147" s="104"/>
      <c r="DB147" s="105"/>
      <c r="DC147" s="106"/>
      <c r="DD147" s="107"/>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c r="IR147" s="1"/>
      <c r="IS147" s="1"/>
      <c r="IT147" s="1"/>
      <c r="IU147" s="1"/>
      <c r="IV147" s="1"/>
      <c r="IW147" s="1"/>
      <c r="IX147" s="1"/>
    </row>
    <row r="148" spans="2:258">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46" t="s">
        <v>85</v>
      </c>
      <c r="CC148" s="44"/>
      <c r="CD148" s="44"/>
      <c r="CE148" s="98"/>
      <c r="CF148" s="99"/>
      <c r="CG148" s="100"/>
      <c r="CH148" s="101"/>
      <c r="CI148" s="102"/>
      <c r="CJ148" s="45"/>
      <c r="CK148" s="45"/>
      <c r="CL148" s="103"/>
      <c r="CM148" s="104"/>
      <c r="CN148" s="105"/>
      <c r="CO148" s="106"/>
      <c r="CP148" s="107"/>
      <c r="CQ148" s="44"/>
      <c r="CR148" s="44"/>
      <c r="CS148" s="98"/>
      <c r="CT148" s="99"/>
      <c r="CU148" s="100"/>
      <c r="CV148" s="101"/>
      <c r="CW148" s="102"/>
      <c r="CX148" s="45"/>
      <c r="CY148" s="45"/>
      <c r="CZ148" s="103"/>
      <c r="DA148" s="104"/>
      <c r="DB148" s="105"/>
      <c r="DC148" s="106"/>
      <c r="DD148" s="107"/>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1"/>
      <c r="IP148" s="1"/>
      <c r="IQ148" s="1"/>
      <c r="IR148" s="1"/>
      <c r="IS148" s="1"/>
      <c r="IT148" s="1"/>
      <c r="IU148" s="1"/>
      <c r="IV148" s="1"/>
      <c r="IW148" s="1"/>
      <c r="IX148" s="1"/>
    </row>
    <row r="149" spans="2:258">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46" t="s">
        <v>86</v>
      </c>
      <c r="CC149" s="44"/>
      <c r="CD149" s="44"/>
      <c r="CE149" s="98"/>
      <c r="CF149" s="99"/>
      <c r="CG149" s="100"/>
      <c r="CH149" s="101"/>
      <c r="CI149" s="102"/>
      <c r="CJ149" s="45"/>
      <c r="CK149" s="45"/>
      <c r="CL149" s="103"/>
      <c r="CM149" s="104"/>
      <c r="CN149" s="105"/>
      <c r="CO149" s="106"/>
      <c r="CP149" s="107"/>
      <c r="CQ149" s="44"/>
      <c r="CR149" s="44"/>
      <c r="CS149" s="98"/>
      <c r="CT149" s="99"/>
      <c r="CU149" s="100"/>
      <c r="CV149" s="101"/>
      <c r="CW149" s="102"/>
      <c r="CX149" s="45"/>
      <c r="CY149" s="45"/>
      <c r="CZ149" s="103"/>
      <c r="DA149" s="104"/>
      <c r="DB149" s="105"/>
      <c r="DC149" s="106"/>
      <c r="DD149" s="107"/>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1"/>
      <c r="IP149" s="1"/>
      <c r="IQ149" s="1"/>
      <c r="IR149" s="1"/>
      <c r="IS149" s="1"/>
      <c r="IT149" s="1"/>
      <c r="IU149" s="1"/>
      <c r="IV149" s="1"/>
      <c r="IW149" s="1"/>
      <c r="IX149" s="1"/>
    </row>
    <row r="150" spans="2:258">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46" t="s">
        <v>87</v>
      </c>
      <c r="CC150" s="44"/>
      <c r="CD150" s="44"/>
      <c r="CE150" s="98"/>
      <c r="CF150" s="99"/>
      <c r="CG150" s="100"/>
      <c r="CH150" s="101"/>
      <c r="CI150" s="102"/>
      <c r="CJ150" s="45"/>
      <c r="CK150" s="45"/>
      <c r="CL150" s="103"/>
      <c r="CM150" s="104"/>
      <c r="CN150" s="105"/>
      <c r="CO150" s="106"/>
      <c r="CP150" s="107"/>
      <c r="CQ150" s="44"/>
      <c r="CR150" s="44"/>
      <c r="CS150" s="98"/>
      <c r="CT150" s="99"/>
      <c r="CU150" s="100"/>
      <c r="CV150" s="101"/>
      <c r="CW150" s="102"/>
      <c r="CX150" s="45"/>
      <c r="CY150" s="45"/>
      <c r="CZ150" s="103"/>
      <c r="DA150" s="104"/>
      <c r="DB150" s="105"/>
      <c r="DC150" s="106"/>
      <c r="DD150" s="107"/>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c r="IS150" s="1"/>
      <c r="IT150" s="1"/>
      <c r="IU150" s="1"/>
      <c r="IV150" s="1"/>
      <c r="IW150" s="1"/>
      <c r="IX150" s="1"/>
    </row>
    <row r="151" spans="2:258">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4"/>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c r="IR151" s="1"/>
      <c r="IS151" s="1"/>
      <c r="IT151" s="1"/>
      <c r="IU151" s="1"/>
      <c r="IV151" s="1"/>
      <c r="IW151" s="1"/>
      <c r="IX151" s="1"/>
    </row>
    <row r="152" spans="2:258">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97" t="s">
        <v>91</v>
      </c>
      <c r="CC152" s="97"/>
      <c r="CD152" s="97"/>
      <c r="CE152" s="97"/>
      <c r="CF152" s="97"/>
      <c r="CG152" s="97"/>
      <c r="CH152" s="97"/>
      <c r="CI152" s="97"/>
      <c r="CJ152" s="97"/>
      <c r="CK152" s="97"/>
      <c r="CL152" s="97"/>
      <c r="CM152" s="97"/>
      <c r="CN152" s="97"/>
      <c r="CO152" s="97"/>
      <c r="CP152" s="97"/>
      <c r="CQ152" s="97"/>
      <c r="CR152" s="97"/>
      <c r="CS152" s="97"/>
      <c r="CT152" s="97"/>
      <c r="CU152" s="97"/>
      <c r="CV152" s="97"/>
      <c r="CW152" s="97"/>
      <c r="CX152" s="97"/>
      <c r="CY152" s="97"/>
      <c r="CZ152" s="97"/>
      <c r="DA152" s="97"/>
      <c r="DB152" s="97"/>
      <c r="DC152" s="97"/>
      <c r="DD152" s="97"/>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c r="IP152" s="1"/>
      <c r="IQ152" s="1"/>
      <c r="IR152" s="1"/>
      <c r="IS152" s="1"/>
      <c r="IT152" s="1"/>
      <c r="IU152" s="1"/>
      <c r="IV152" s="1"/>
      <c r="IW152" s="1"/>
      <c r="IX152" s="1"/>
    </row>
    <row r="153" spans="2:258">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7"/>
      <c r="CC153" s="18" t="s">
        <v>88</v>
      </c>
      <c r="CD153" s="18" t="s">
        <v>89</v>
      </c>
      <c r="CE153" s="88" t="s">
        <v>76</v>
      </c>
      <c r="CF153" s="89"/>
      <c r="CG153" s="90"/>
      <c r="CH153" s="88" t="s">
        <v>90</v>
      </c>
      <c r="CI153" s="90"/>
      <c r="CJ153" s="18" t="s">
        <v>88</v>
      </c>
      <c r="CK153" s="18" t="s">
        <v>89</v>
      </c>
      <c r="CL153" s="88" t="s">
        <v>76</v>
      </c>
      <c r="CM153" s="89"/>
      <c r="CN153" s="90"/>
      <c r="CO153" s="88" t="s">
        <v>90</v>
      </c>
      <c r="CP153" s="90"/>
      <c r="CQ153" s="18" t="s">
        <v>88</v>
      </c>
      <c r="CR153" s="18" t="s">
        <v>89</v>
      </c>
      <c r="CS153" s="88" t="s">
        <v>76</v>
      </c>
      <c r="CT153" s="89"/>
      <c r="CU153" s="90"/>
      <c r="CV153" s="88" t="s">
        <v>90</v>
      </c>
      <c r="CW153" s="90"/>
      <c r="CX153" s="18" t="s">
        <v>88</v>
      </c>
      <c r="CY153" s="18" t="s">
        <v>89</v>
      </c>
      <c r="CZ153" s="88" t="s">
        <v>76</v>
      </c>
      <c r="DA153" s="89"/>
      <c r="DB153" s="90"/>
      <c r="DC153" s="88" t="s">
        <v>122</v>
      </c>
      <c r="DD153" s="90"/>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c r="IR153" s="1"/>
      <c r="IS153" s="1"/>
      <c r="IT153" s="1"/>
      <c r="IU153" s="1"/>
      <c r="IV153" s="1"/>
      <c r="IW153" s="1"/>
      <c r="IX153" s="1"/>
    </row>
    <row r="154" spans="2:258">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46" t="s">
        <v>81</v>
      </c>
      <c r="CC154" s="44"/>
      <c r="CD154" s="44"/>
      <c r="CE154" s="98"/>
      <c r="CF154" s="99"/>
      <c r="CG154" s="100"/>
      <c r="CH154" s="101"/>
      <c r="CI154" s="102"/>
      <c r="CJ154" s="45"/>
      <c r="CK154" s="45"/>
      <c r="CL154" s="103"/>
      <c r="CM154" s="104"/>
      <c r="CN154" s="105"/>
      <c r="CO154" s="106"/>
      <c r="CP154" s="107"/>
      <c r="CQ154" s="44"/>
      <c r="CR154" s="44"/>
      <c r="CS154" s="98"/>
      <c r="CT154" s="99"/>
      <c r="CU154" s="100"/>
      <c r="CV154" s="101"/>
      <c r="CW154" s="102"/>
      <c r="CX154" s="45"/>
      <c r="CY154" s="45"/>
      <c r="CZ154" s="103"/>
      <c r="DA154" s="104"/>
      <c r="DB154" s="105"/>
      <c r="DC154" s="106"/>
      <c r="DD154" s="107"/>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c r="IS154" s="1"/>
      <c r="IT154" s="1"/>
      <c r="IU154" s="1"/>
      <c r="IV154" s="1"/>
      <c r="IW154" s="1"/>
      <c r="IX154" s="1"/>
    </row>
    <row r="155" spans="2:258">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46" t="s">
        <v>82</v>
      </c>
      <c r="CC155" s="44"/>
      <c r="CD155" s="44"/>
      <c r="CE155" s="98"/>
      <c r="CF155" s="99"/>
      <c r="CG155" s="100"/>
      <c r="CH155" s="101"/>
      <c r="CI155" s="102"/>
      <c r="CJ155" s="45"/>
      <c r="CK155" s="45"/>
      <c r="CL155" s="103"/>
      <c r="CM155" s="104"/>
      <c r="CN155" s="105"/>
      <c r="CO155" s="106"/>
      <c r="CP155" s="107"/>
      <c r="CQ155" s="44"/>
      <c r="CR155" s="44"/>
      <c r="CS155" s="98"/>
      <c r="CT155" s="99"/>
      <c r="CU155" s="100"/>
      <c r="CV155" s="101"/>
      <c r="CW155" s="102"/>
      <c r="CX155" s="45"/>
      <c r="CY155" s="45"/>
      <c r="CZ155" s="103"/>
      <c r="DA155" s="104"/>
      <c r="DB155" s="105"/>
      <c r="DC155" s="106"/>
      <c r="DD155" s="107"/>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c r="IR155" s="1"/>
      <c r="IS155" s="1"/>
      <c r="IT155" s="1"/>
      <c r="IU155" s="1"/>
      <c r="IV155" s="1"/>
      <c r="IW155" s="1"/>
      <c r="IX155" s="1"/>
    </row>
    <row r="156" spans="2:258">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46" t="s">
        <v>83</v>
      </c>
      <c r="CC156" s="44"/>
      <c r="CD156" s="44"/>
      <c r="CE156" s="98"/>
      <c r="CF156" s="99"/>
      <c r="CG156" s="100"/>
      <c r="CH156" s="101"/>
      <c r="CI156" s="102"/>
      <c r="CJ156" s="45"/>
      <c r="CK156" s="45"/>
      <c r="CL156" s="103"/>
      <c r="CM156" s="104"/>
      <c r="CN156" s="105"/>
      <c r="CO156" s="106"/>
      <c r="CP156" s="107"/>
      <c r="CQ156" s="44"/>
      <c r="CR156" s="44"/>
      <c r="CS156" s="98"/>
      <c r="CT156" s="99"/>
      <c r="CU156" s="100"/>
      <c r="CV156" s="101"/>
      <c r="CW156" s="102"/>
      <c r="CX156" s="45"/>
      <c r="CY156" s="45"/>
      <c r="CZ156" s="103"/>
      <c r="DA156" s="104"/>
      <c r="DB156" s="105"/>
      <c r="DC156" s="106"/>
      <c r="DD156" s="107"/>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c r="IM156" s="1"/>
      <c r="IN156" s="1"/>
      <c r="IO156" s="1"/>
      <c r="IP156" s="1"/>
      <c r="IQ156" s="1"/>
      <c r="IR156" s="1"/>
      <c r="IS156" s="1"/>
      <c r="IT156" s="1"/>
      <c r="IU156" s="1"/>
      <c r="IV156" s="1"/>
      <c r="IW156" s="1"/>
      <c r="IX156" s="1"/>
    </row>
    <row r="157" spans="2:258">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46" t="s">
        <v>84</v>
      </c>
      <c r="CC157" s="44"/>
      <c r="CD157" s="44"/>
      <c r="CE157" s="98"/>
      <c r="CF157" s="99"/>
      <c r="CG157" s="100"/>
      <c r="CH157" s="101"/>
      <c r="CI157" s="102"/>
      <c r="CJ157" s="45"/>
      <c r="CK157" s="45"/>
      <c r="CL157" s="103"/>
      <c r="CM157" s="104"/>
      <c r="CN157" s="105"/>
      <c r="CO157" s="106"/>
      <c r="CP157" s="107"/>
      <c r="CQ157" s="44"/>
      <c r="CR157" s="44"/>
      <c r="CS157" s="98"/>
      <c r="CT157" s="99"/>
      <c r="CU157" s="100"/>
      <c r="CV157" s="101"/>
      <c r="CW157" s="102"/>
      <c r="CX157" s="45"/>
      <c r="CY157" s="45"/>
      <c r="CZ157" s="103"/>
      <c r="DA157" s="104"/>
      <c r="DB157" s="105"/>
      <c r="DC157" s="106"/>
      <c r="DD157" s="107"/>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c r="IP157" s="1"/>
      <c r="IQ157" s="1"/>
      <c r="IR157" s="1"/>
      <c r="IS157" s="1"/>
      <c r="IT157" s="1"/>
      <c r="IU157" s="1"/>
      <c r="IV157" s="1"/>
      <c r="IW157" s="1"/>
      <c r="IX157" s="1"/>
    </row>
    <row r="158" spans="2:258">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46" t="s">
        <v>85</v>
      </c>
      <c r="CC158" s="44"/>
      <c r="CD158" s="44"/>
      <c r="CE158" s="98"/>
      <c r="CF158" s="99"/>
      <c r="CG158" s="100"/>
      <c r="CH158" s="101"/>
      <c r="CI158" s="102"/>
      <c r="CJ158" s="45"/>
      <c r="CK158" s="45"/>
      <c r="CL158" s="103"/>
      <c r="CM158" s="104"/>
      <c r="CN158" s="105"/>
      <c r="CO158" s="106"/>
      <c r="CP158" s="107"/>
      <c r="CQ158" s="44"/>
      <c r="CR158" s="44"/>
      <c r="CS158" s="98"/>
      <c r="CT158" s="99"/>
      <c r="CU158" s="100"/>
      <c r="CV158" s="101"/>
      <c r="CW158" s="102"/>
      <c r="CX158" s="45"/>
      <c r="CY158" s="45"/>
      <c r="CZ158" s="103"/>
      <c r="DA158" s="104"/>
      <c r="DB158" s="105"/>
      <c r="DC158" s="106"/>
      <c r="DD158" s="107"/>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row>
    <row r="159" spans="2:258">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46" t="s">
        <v>86</v>
      </c>
      <c r="CC159" s="44"/>
      <c r="CD159" s="44"/>
      <c r="CE159" s="98"/>
      <c r="CF159" s="99"/>
      <c r="CG159" s="100"/>
      <c r="CH159" s="101"/>
      <c r="CI159" s="102"/>
      <c r="CJ159" s="45"/>
      <c r="CK159" s="45"/>
      <c r="CL159" s="103"/>
      <c r="CM159" s="104"/>
      <c r="CN159" s="105"/>
      <c r="CO159" s="106"/>
      <c r="CP159" s="107"/>
      <c r="CQ159" s="44"/>
      <c r="CR159" s="44"/>
      <c r="CS159" s="98"/>
      <c r="CT159" s="99"/>
      <c r="CU159" s="100"/>
      <c r="CV159" s="101"/>
      <c r="CW159" s="102"/>
      <c r="CX159" s="45"/>
      <c r="CY159" s="45"/>
      <c r="CZ159" s="103"/>
      <c r="DA159" s="104"/>
      <c r="DB159" s="105"/>
      <c r="DC159" s="106"/>
      <c r="DD159" s="107"/>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1"/>
      <c r="IP159" s="1"/>
      <c r="IQ159" s="1"/>
      <c r="IR159" s="1"/>
      <c r="IS159" s="1"/>
      <c r="IT159" s="1"/>
      <c r="IU159" s="1"/>
      <c r="IV159" s="1"/>
      <c r="IW159" s="1"/>
      <c r="IX159" s="1"/>
    </row>
    <row r="160" spans="2:258">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46" t="s">
        <v>87</v>
      </c>
      <c r="CC160" s="44"/>
      <c r="CD160" s="44"/>
      <c r="CE160" s="98"/>
      <c r="CF160" s="99"/>
      <c r="CG160" s="100"/>
      <c r="CH160" s="101"/>
      <c r="CI160" s="102"/>
      <c r="CJ160" s="45"/>
      <c r="CK160" s="45"/>
      <c r="CL160" s="103"/>
      <c r="CM160" s="104"/>
      <c r="CN160" s="105"/>
      <c r="CO160" s="106"/>
      <c r="CP160" s="107"/>
      <c r="CQ160" s="44"/>
      <c r="CR160" s="44"/>
      <c r="CS160" s="98"/>
      <c r="CT160" s="99"/>
      <c r="CU160" s="100"/>
      <c r="CV160" s="101"/>
      <c r="CW160" s="102"/>
      <c r="CX160" s="45"/>
      <c r="CY160" s="45"/>
      <c r="CZ160" s="103"/>
      <c r="DA160" s="104"/>
      <c r="DB160" s="105"/>
      <c r="DC160" s="106"/>
      <c r="DD160" s="107"/>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c r="IR160" s="1"/>
      <c r="IS160" s="1"/>
      <c r="IT160" s="1"/>
      <c r="IU160" s="1"/>
      <c r="IV160" s="1"/>
      <c r="IW160" s="1"/>
      <c r="IX160" s="1"/>
    </row>
    <row r="161" spans="2:258">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c r="IL161" s="1"/>
      <c r="IM161" s="1"/>
      <c r="IN161" s="1"/>
      <c r="IO161" s="1"/>
      <c r="IP161" s="1"/>
      <c r="IQ161" s="1"/>
      <c r="IR161" s="1"/>
      <c r="IS161" s="1"/>
      <c r="IT161" s="1"/>
      <c r="IU161" s="1"/>
      <c r="IV161" s="1"/>
      <c r="IW161" s="1"/>
      <c r="IX161" s="1"/>
    </row>
    <row r="162" spans="2:258">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97" t="s">
        <v>92</v>
      </c>
      <c r="CC162" s="97"/>
      <c r="CD162" s="97"/>
      <c r="CE162" s="97"/>
      <c r="CF162" s="97"/>
      <c r="CG162" s="97"/>
      <c r="CH162" s="97"/>
      <c r="CI162" s="97"/>
      <c r="CJ162" s="97"/>
      <c r="CK162" s="97"/>
      <c r="CL162" s="97"/>
      <c r="CM162" s="97"/>
      <c r="CN162" s="97"/>
      <c r="CO162" s="97"/>
      <c r="CP162" s="97"/>
      <c r="CQ162" s="97"/>
      <c r="CR162" s="97"/>
      <c r="CS162" s="97"/>
      <c r="CT162" s="97"/>
      <c r="CU162" s="97"/>
      <c r="CV162" s="97"/>
      <c r="CW162" s="97"/>
      <c r="CX162" s="97"/>
      <c r="CY162" s="97"/>
      <c r="CZ162" s="97"/>
      <c r="DA162" s="97"/>
      <c r="DB162" s="97"/>
      <c r="DC162" s="97"/>
      <c r="DD162" s="97"/>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s="1"/>
      <c r="IQ162" s="1"/>
      <c r="IR162" s="1"/>
      <c r="IS162" s="1"/>
      <c r="IT162" s="1"/>
      <c r="IU162" s="1"/>
      <c r="IV162" s="1"/>
      <c r="IW162" s="1"/>
      <c r="IX162" s="1"/>
    </row>
    <row r="163" spans="2:258">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88" t="s">
        <v>88</v>
      </c>
      <c r="CC163" s="89"/>
      <c r="CD163" s="90"/>
      <c r="CE163" s="88" t="s">
        <v>76</v>
      </c>
      <c r="CF163" s="89"/>
      <c r="CG163" s="90"/>
      <c r="CH163" s="88" t="s">
        <v>90</v>
      </c>
      <c r="CI163" s="90"/>
      <c r="CJ163" s="18" t="s">
        <v>88</v>
      </c>
      <c r="CK163" s="18" t="s">
        <v>89</v>
      </c>
      <c r="CL163" s="88" t="s">
        <v>76</v>
      </c>
      <c r="CM163" s="89"/>
      <c r="CN163" s="90"/>
      <c r="CO163" s="88" t="s">
        <v>90</v>
      </c>
      <c r="CP163" s="90"/>
      <c r="CQ163" s="18" t="s">
        <v>88</v>
      </c>
      <c r="CR163" s="18" t="s">
        <v>89</v>
      </c>
      <c r="CS163" s="88" t="s">
        <v>76</v>
      </c>
      <c r="CT163" s="89"/>
      <c r="CU163" s="90"/>
      <c r="CV163" s="88" t="s">
        <v>90</v>
      </c>
      <c r="CW163" s="90"/>
      <c r="CX163" s="18" t="s">
        <v>88</v>
      </c>
      <c r="CY163" s="18" t="s">
        <v>89</v>
      </c>
      <c r="CZ163" s="88" t="s">
        <v>76</v>
      </c>
      <c r="DA163" s="89"/>
      <c r="DB163" s="90"/>
      <c r="DC163" s="88" t="s">
        <v>122</v>
      </c>
      <c r="DD163" s="90"/>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c r="IR163" s="1"/>
      <c r="IS163" s="1"/>
      <c r="IT163" s="1"/>
      <c r="IU163" s="1"/>
      <c r="IV163" s="1"/>
      <c r="IW163" s="1"/>
      <c r="IX163" s="1"/>
    </row>
    <row r="164" spans="2:258">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46" t="s">
        <v>81</v>
      </c>
      <c r="CC164" s="44"/>
      <c r="CD164" s="44"/>
      <c r="CE164" s="98"/>
      <c r="CF164" s="99"/>
      <c r="CG164" s="100"/>
      <c r="CH164" s="101"/>
      <c r="CI164" s="102"/>
      <c r="CJ164" s="45"/>
      <c r="CK164" s="45"/>
      <c r="CL164" s="103"/>
      <c r="CM164" s="104"/>
      <c r="CN164" s="105"/>
      <c r="CO164" s="106"/>
      <c r="CP164" s="107"/>
      <c r="CQ164" s="44"/>
      <c r="CR164" s="44"/>
      <c r="CS164" s="98"/>
      <c r="CT164" s="99"/>
      <c r="CU164" s="100"/>
      <c r="CV164" s="101"/>
      <c r="CW164" s="102"/>
      <c r="CX164" s="45"/>
      <c r="CY164" s="45"/>
      <c r="CZ164" s="103"/>
      <c r="DA164" s="104"/>
      <c r="DB164" s="105"/>
      <c r="DC164" s="106"/>
      <c r="DD164" s="107"/>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c r="IV164" s="1"/>
      <c r="IW164" s="1"/>
      <c r="IX164" s="1"/>
    </row>
    <row r="165" spans="2:258">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46" t="s">
        <v>82</v>
      </c>
      <c r="CC165" s="44"/>
      <c r="CD165" s="44"/>
      <c r="CE165" s="98"/>
      <c r="CF165" s="99"/>
      <c r="CG165" s="100"/>
      <c r="CH165" s="101"/>
      <c r="CI165" s="102"/>
      <c r="CJ165" s="45"/>
      <c r="CK165" s="45"/>
      <c r="CL165" s="103"/>
      <c r="CM165" s="104"/>
      <c r="CN165" s="105"/>
      <c r="CO165" s="106"/>
      <c r="CP165" s="107"/>
      <c r="CQ165" s="44"/>
      <c r="CR165" s="44"/>
      <c r="CS165" s="98"/>
      <c r="CT165" s="99"/>
      <c r="CU165" s="100"/>
      <c r="CV165" s="101"/>
      <c r="CW165" s="102"/>
      <c r="CX165" s="45"/>
      <c r="CY165" s="45"/>
      <c r="CZ165" s="103"/>
      <c r="DA165" s="104"/>
      <c r="DB165" s="105"/>
      <c r="DC165" s="106"/>
      <c r="DD165" s="107"/>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c r="IV165" s="1"/>
      <c r="IW165" s="1"/>
      <c r="IX165" s="1"/>
    </row>
    <row r="166" spans="2:258">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46" t="s">
        <v>83</v>
      </c>
      <c r="CC166" s="44"/>
      <c r="CD166" s="44"/>
      <c r="CE166" s="98"/>
      <c r="CF166" s="99"/>
      <c r="CG166" s="100"/>
      <c r="CH166" s="101"/>
      <c r="CI166" s="102"/>
      <c r="CJ166" s="45"/>
      <c r="CK166" s="45"/>
      <c r="CL166" s="103"/>
      <c r="CM166" s="104"/>
      <c r="CN166" s="105"/>
      <c r="CO166" s="106"/>
      <c r="CP166" s="107"/>
      <c r="CQ166" s="44"/>
      <c r="CR166" s="44"/>
      <c r="CS166" s="98"/>
      <c r="CT166" s="99"/>
      <c r="CU166" s="100"/>
      <c r="CV166" s="101"/>
      <c r="CW166" s="102"/>
      <c r="CX166" s="45"/>
      <c r="CY166" s="45"/>
      <c r="CZ166" s="103"/>
      <c r="DA166" s="104"/>
      <c r="DB166" s="105"/>
      <c r="DC166" s="106"/>
      <c r="DD166" s="107"/>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c r="IR166" s="1"/>
      <c r="IS166" s="1"/>
      <c r="IT166" s="1"/>
      <c r="IU166" s="1"/>
      <c r="IV166" s="1"/>
      <c r="IW166" s="1"/>
      <c r="IX166" s="1"/>
    </row>
    <row r="167" spans="2:258">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46" t="s">
        <v>84</v>
      </c>
      <c r="CC167" s="44"/>
      <c r="CD167" s="44"/>
      <c r="CE167" s="98"/>
      <c r="CF167" s="99"/>
      <c r="CG167" s="100"/>
      <c r="CH167" s="101"/>
      <c r="CI167" s="102"/>
      <c r="CJ167" s="45"/>
      <c r="CK167" s="45"/>
      <c r="CL167" s="103"/>
      <c r="CM167" s="104"/>
      <c r="CN167" s="105"/>
      <c r="CO167" s="106"/>
      <c r="CP167" s="107"/>
      <c r="CQ167" s="44"/>
      <c r="CR167" s="44"/>
      <c r="CS167" s="98"/>
      <c r="CT167" s="99"/>
      <c r="CU167" s="100"/>
      <c r="CV167" s="101"/>
      <c r="CW167" s="102"/>
      <c r="CX167" s="45"/>
      <c r="CY167" s="45"/>
      <c r="CZ167" s="103"/>
      <c r="DA167" s="104"/>
      <c r="DB167" s="105"/>
      <c r="DC167" s="106"/>
      <c r="DD167" s="107"/>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c r="IS167" s="1"/>
      <c r="IT167" s="1"/>
      <c r="IU167" s="1"/>
      <c r="IV167" s="1"/>
      <c r="IW167" s="1"/>
      <c r="IX167" s="1"/>
    </row>
    <row r="168" spans="2:258">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46" t="s">
        <v>85</v>
      </c>
      <c r="CC168" s="44"/>
      <c r="CD168" s="44"/>
      <c r="CE168" s="98"/>
      <c r="CF168" s="99"/>
      <c r="CG168" s="100"/>
      <c r="CH168" s="101"/>
      <c r="CI168" s="102"/>
      <c r="CJ168" s="45"/>
      <c r="CK168" s="45"/>
      <c r="CL168" s="103"/>
      <c r="CM168" s="104"/>
      <c r="CN168" s="105"/>
      <c r="CO168" s="106"/>
      <c r="CP168" s="107"/>
      <c r="CQ168" s="44"/>
      <c r="CR168" s="44"/>
      <c r="CS168" s="98"/>
      <c r="CT168" s="99"/>
      <c r="CU168" s="100"/>
      <c r="CV168" s="101"/>
      <c r="CW168" s="102"/>
      <c r="CX168" s="45"/>
      <c r="CY168" s="45"/>
      <c r="CZ168" s="103"/>
      <c r="DA168" s="104"/>
      <c r="DB168" s="105"/>
      <c r="DC168" s="106"/>
      <c r="DD168" s="107"/>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c r="IS168" s="1"/>
      <c r="IT168" s="1"/>
      <c r="IU168" s="1"/>
      <c r="IV168" s="1"/>
      <c r="IW168" s="1"/>
      <c r="IX168" s="1"/>
    </row>
    <row r="169" spans="2:258">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46" t="s">
        <v>86</v>
      </c>
      <c r="CC169" s="44"/>
      <c r="CD169" s="44"/>
      <c r="CE169" s="98"/>
      <c r="CF169" s="99"/>
      <c r="CG169" s="100"/>
      <c r="CH169" s="101"/>
      <c r="CI169" s="102"/>
      <c r="CJ169" s="45"/>
      <c r="CK169" s="45"/>
      <c r="CL169" s="103"/>
      <c r="CM169" s="104"/>
      <c r="CN169" s="105"/>
      <c r="CO169" s="106"/>
      <c r="CP169" s="107"/>
      <c r="CQ169" s="44"/>
      <c r="CR169" s="44"/>
      <c r="CS169" s="98"/>
      <c r="CT169" s="99"/>
      <c r="CU169" s="100"/>
      <c r="CV169" s="101"/>
      <c r="CW169" s="102"/>
      <c r="CX169" s="45"/>
      <c r="CY169" s="45"/>
      <c r="CZ169" s="103"/>
      <c r="DA169" s="104"/>
      <c r="DB169" s="105"/>
      <c r="DC169" s="106"/>
      <c r="DD169" s="107"/>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c r="IV169" s="1"/>
      <c r="IW169" s="1"/>
      <c r="IX169" s="1"/>
    </row>
    <row r="170" spans="2:258">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46" t="s">
        <v>87</v>
      </c>
      <c r="CC170" s="44"/>
      <c r="CD170" s="44"/>
      <c r="CE170" s="98"/>
      <c r="CF170" s="99"/>
      <c r="CG170" s="100"/>
      <c r="CH170" s="101"/>
      <c r="CI170" s="102"/>
      <c r="CJ170" s="45"/>
      <c r="CK170" s="45"/>
      <c r="CL170" s="103"/>
      <c r="CM170" s="104"/>
      <c r="CN170" s="105"/>
      <c r="CO170" s="106"/>
      <c r="CP170" s="107"/>
      <c r="CQ170" s="44"/>
      <c r="CR170" s="44"/>
      <c r="CS170" s="98"/>
      <c r="CT170" s="99"/>
      <c r="CU170" s="100"/>
      <c r="CV170" s="101"/>
      <c r="CW170" s="102"/>
      <c r="CX170" s="45"/>
      <c r="CY170" s="45"/>
      <c r="CZ170" s="103"/>
      <c r="DA170" s="104"/>
      <c r="DB170" s="105"/>
      <c r="DC170" s="106"/>
      <c r="DD170" s="107"/>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c r="IV170" s="1"/>
      <c r="IW170" s="1"/>
      <c r="IX170" s="1"/>
    </row>
    <row r="171" spans="2:258">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c r="IV171" s="1"/>
      <c r="IW171" s="1"/>
      <c r="IX171" s="1"/>
    </row>
    <row r="172" spans="2:258">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97" t="s">
        <v>93</v>
      </c>
      <c r="CC172" s="97"/>
      <c r="CD172" s="97"/>
      <c r="CE172" s="97"/>
      <c r="CF172" s="97"/>
      <c r="CG172" s="97"/>
      <c r="CH172" s="97"/>
      <c r="CI172" s="97"/>
      <c r="CJ172" s="97"/>
      <c r="CK172" s="97"/>
      <c r="CL172" s="97"/>
      <c r="CM172" s="97"/>
      <c r="CN172" s="97"/>
      <c r="CO172" s="97"/>
      <c r="CP172" s="97"/>
      <c r="CQ172" s="97"/>
      <c r="CR172" s="97"/>
      <c r="CS172" s="97"/>
      <c r="CT172" s="97"/>
      <c r="CU172" s="97"/>
      <c r="CV172" s="97"/>
      <c r="CW172" s="97"/>
      <c r="CX172" s="97"/>
      <c r="CY172" s="97"/>
      <c r="CZ172" s="97"/>
      <c r="DA172" s="97"/>
      <c r="DB172" s="97"/>
      <c r="DC172" s="97"/>
      <c r="DD172" s="97"/>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c r="IV172" s="1"/>
      <c r="IW172" s="1"/>
      <c r="IX172" s="1"/>
    </row>
    <row r="173" spans="2:258">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7"/>
      <c r="CC173" s="18" t="s">
        <v>88</v>
      </c>
      <c r="CD173" s="18" t="s">
        <v>89</v>
      </c>
      <c r="CE173" s="88" t="s">
        <v>76</v>
      </c>
      <c r="CF173" s="89"/>
      <c r="CG173" s="90"/>
      <c r="CH173" s="88" t="s">
        <v>90</v>
      </c>
      <c r="CI173" s="90"/>
      <c r="CJ173" s="18" t="s">
        <v>88</v>
      </c>
      <c r="CK173" s="18" t="s">
        <v>89</v>
      </c>
      <c r="CL173" s="88" t="s">
        <v>76</v>
      </c>
      <c r="CM173" s="89"/>
      <c r="CN173" s="90"/>
      <c r="CO173" s="88" t="s">
        <v>90</v>
      </c>
      <c r="CP173" s="90"/>
      <c r="CQ173" s="18" t="s">
        <v>88</v>
      </c>
      <c r="CR173" s="18" t="s">
        <v>89</v>
      </c>
      <c r="CS173" s="88" t="s">
        <v>76</v>
      </c>
      <c r="CT173" s="89"/>
      <c r="CU173" s="90"/>
      <c r="CV173" s="88" t="s">
        <v>90</v>
      </c>
      <c r="CW173" s="90"/>
      <c r="CX173" s="18" t="s">
        <v>88</v>
      </c>
      <c r="CY173" s="18" t="s">
        <v>89</v>
      </c>
      <c r="CZ173" s="88" t="s">
        <v>76</v>
      </c>
      <c r="DA173" s="89"/>
      <c r="DB173" s="90"/>
      <c r="DC173" s="88" t="s">
        <v>122</v>
      </c>
      <c r="DD173" s="90"/>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c r="IR173" s="1"/>
      <c r="IS173" s="1"/>
      <c r="IT173" s="1"/>
      <c r="IU173" s="1"/>
      <c r="IV173" s="1"/>
      <c r="IW173" s="1"/>
      <c r="IX173" s="1"/>
    </row>
    <row r="174" spans="2:258">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46" t="s">
        <v>81</v>
      </c>
      <c r="CC174" s="44"/>
      <c r="CD174" s="44"/>
      <c r="CE174" s="98"/>
      <c r="CF174" s="99"/>
      <c r="CG174" s="100"/>
      <c r="CH174" s="101"/>
      <c r="CI174" s="102"/>
      <c r="CJ174" s="45"/>
      <c r="CK174" s="45"/>
      <c r="CL174" s="103"/>
      <c r="CM174" s="104"/>
      <c r="CN174" s="105"/>
      <c r="CO174" s="106"/>
      <c r="CP174" s="107"/>
      <c r="CQ174" s="44"/>
      <c r="CR174" s="44"/>
      <c r="CS174" s="98"/>
      <c r="CT174" s="99"/>
      <c r="CU174" s="100"/>
      <c r="CV174" s="101"/>
      <c r="CW174" s="102"/>
      <c r="CX174" s="45"/>
      <c r="CY174" s="45"/>
      <c r="CZ174" s="103"/>
      <c r="DA174" s="104"/>
      <c r="DB174" s="105"/>
      <c r="DC174" s="106"/>
      <c r="DD174" s="107"/>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c r="IV174" s="1"/>
      <c r="IW174" s="1"/>
      <c r="IX174" s="1"/>
    </row>
    <row r="175" spans="2:258">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46" t="s">
        <v>82</v>
      </c>
      <c r="CC175" s="44"/>
      <c r="CD175" s="44"/>
      <c r="CE175" s="98"/>
      <c r="CF175" s="99"/>
      <c r="CG175" s="100"/>
      <c r="CH175" s="101"/>
      <c r="CI175" s="102"/>
      <c r="CJ175" s="45"/>
      <c r="CK175" s="45"/>
      <c r="CL175" s="103"/>
      <c r="CM175" s="104"/>
      <c r="CN175" s="105"/>
      <c r="CO175" s="106"/>
      <c r="CP175" s="107"/>
      <c r="CQ175" s="44"/>
      <c r="CR175" s="44"/>
      <c r="CS175" s="98"/>
      <c r="CT175" s="99"/>
      <c r="CU175" s="100"/>
      <c r="CV175" s="101"/>
      <c r="CW175" s="102"/>
      <c r="CX175" s="45"/>
      <c r="CY175" s="45"/>
      <c r="CZ175" s="103"/>
      <c r="DA175" s="104"/>
      <c r="DB175" s="105"/>
      <c r="DC175" s="106"/>
      <c r="DD175" s="107"/>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c r="IV175" s="1"/>
      <c r="IW175" s="1"/>
      <c r="IX175" s="1"/>
    </row>
    <row r="176" spans="2:258">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46" t="s">
        <v>83</v>
      </c>
      <c r="CC176" s="44"/>
      <c r="CD176" s="44"/>
      <c r="CE176" s="98"/>
      <c r="CF176" s="99"/>
      <c r="CG176" s="100"/>
      <c r="CH176" s="101"/>
      <c r="CI176" s="102"/>
      <c r="CJ176" s="45"/>
      <c r="CK176" s="45"/>
      <c r="CL176" s="103"/>
      <c r="CM176" s="104"/>
      <c r="CN176" s="105"/>
      <c r="CO176" s="106"/>
      <c r="CP176" s="107"/>
      <c r="CQ176" s="44"/>
      <c r="CR176" s="44"/>
      <c r="CS176" s="98"/>
      <c r="CT176" s="99"/>
      <c r="CU176" s="100"/>
      <c r="CV176" s="101"/>
      <c r="CW176" s="102"/>
      <c r="CX176" s="45"/>
      <c r="CY176" s="45"/>
      <c r="CZ176" s="103"/>
      <c r="DA176" s="104"/>
      <c r="DB176" s="105"/>
      <c r="DC176" s="106"/>
      <c r="DD176" s="107"/>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c r="IV176" s="1"/>
      <c r="IW176" s="1"/>
      <c r="IX176" s="1"/>
    </row>
    <row r="177" spans="2:258">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46" t="s">
        <v>84</v>
      </c>
      <c r="CC177" s="44"/>
      <c r="CD177" s="44"/>
      <c r="CE177" s="98"/>
      <c r="CF177" s="99"/>
      <c r="CG177" s="100"/>
      <c r="CH177" s="101"/>
      <c r="CI177" s="102"/>
      <c r="CJ177" s="45"/>
      <c r="CK177" s="45"/>
      <c r="CL177" s="103"/>
      <c r="CM177" s="104"/>
      <c r="CN177" s="105"/>
      <c r="CO177" s="106"/>
      <c r="CP177" s="107"/>
      <c r="CQ177" s="44"/>
      <c r="CR177" s="44"/>
      <c r="CS177" s="98"/>
      <c r="CT177" s="99"/>
      <c r="CU177" s="100"/>
      <c r="CV177" s="101"/>
      <c r="CW177" s="102"/>
      <c r="CX177" s="45"/>
      <c r="CY177" s="45"/>
      <c r="CZ177" s="103"/>
      <c r="DA177" s="104"/>
      <c r="DB177" s="105"/>
      <c r="DC177" s="106"/>
      <c r="DD177" s="107"/>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c r="IW177" s="1"/>
      <c r="IX177" s="1"/>
    </row>
    <row r="178" spans="2:258">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46" t="s">
        <v>85</v>
      </c>
      <c r="CC178" s="44"/>
      <c r="CD178" s="44"/>
      <c r="CE178" s="98"/>
      <c r="CF178" s="99"/>
      <c r="CG178" s="100"/>
      <c r="CH178" s="101"/>
      <c r="CI178" s="102"/>
      <c r="CJ178" s="45"/>
      <c r="CK178" s="45"/>
      <c r="CL178" s="103"/>
      <c r="CM178" s="104"/>
      <c r="CN178" s="105"/>
      <c r="CO178" s="106"/>
      <c r="CP178" s="107"/>
      <c r="CQ178" s="44"/>
      <c r="CR178" s="44"/>
      <c r="CS178" s="98"/>
      <c r="CT178" s="99"/>
      <c r="CU178" s="100"/>
      <c r="CV178" s="101"/>
      <c r="CW178" s="102"/>
      <c r="CX178" s="45"/>
      <c r="CY178" s="45"/>
      <c r="CZ178" s="103"/>
      <c r="DA178" s="104"/>
      <c r="DB178" s="105"/>
      <c r="DC178" s="106"/>
      <c r="DD178" s="107"/>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row>
    <row r="179" spans="2:258">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46" t="s">
        <v>86</v>
      </c>
      <c r="CC179" s="44"/>
      <c r="CD179" s="44"/>
      <c r="CE179" s="98"/>
      <c r="CF179" s="99"/>
      <c r="CG179" s="100"/>
      <c r="CH179" s="101"/>
      <c r="CI179" s="102"/>
      <c r="CJ179" s="45"/>
      <c r="CK179" s="45"/>
      <c r="CL179" s="103"/>
      <c r="CM179" s="104"/>
      <c r="CN179" s="105"/>
      <c r="CO179" s="106"/>
      <c r="CP179" s="107"/>
      <c r="CQ179" s="44"/>
      <c r="CR179" s="44"/>
      <c r="CS179" s="98"/>
      <c r="CT179" s="99"/>
      <c r="CU179" s="100"/>
      <c r="CV179" s="101"/>
      <c r="CW179" s="102"/>
      <c r="CX179" s="45"/>
      <c r="CY179" s="45"/>
      <c r="CZ179" s="103"/>
      <c r="DA179" s="104"/>
      <c r="DB179" s="105"/>
      <c r="DC179" s="106"/>
      <c r="DD179" s="107"/>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row>
    <row r="180" spans="2:258">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46" t="s">
        <v>87</v>
      </c>
      <c r="CC180" s="44"/>
      <c r="CD180" s="44"/>
      <c r="CE180" s="98"/>
      <c r="CF180" s="99"/>
      <c r="CG180" s="100"/>
      <c r="CH180" s="101"/>
      <c r="CI180" s="102"/>
      <c r="CJ180" s="45"/>
      <c r="CK180" s="45"/>
      <c r="CL180" s="103"/>
      <c r="CM180" s="104"/>
      <c r="CN180" s="105"/>
      <c r="CO180" s="106"/>
      <c r="CP180" s="107"/>
      <c r="CQ180" s="44"/>
      <c r="CR180" s="44"/>
      <c r="CS180" s="98"/>
      <c r="CT180" s="99"/>
      <c r="CU180" s="100"/>
      <c r="CV180" s="101"/>
      <c r="CW180" s="102"/>
      <c r="CX180" s="45"/>
      <c r="CY180" s="45"/>
      <c r="CZ180" s="103"/>
      <c r="DA180" s="104"/>
      <c r="DB180" s="105"/>
      <c r="DC180" s="106"/>
      <c r="DD180" s="107"/>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row>
    <row r="181" spans="2:258">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c r="IL181" s="1"/>
      <c r="IM181" s="1"/>
      <c r="IN181" s="1"/>
      <c r="IO181" s="1"/>
      <c r="IP181" s="1"/>
      <c r="IQ181" s="1"/>
      <c r="IR181" s="1"/>
      <c r="IS181" s="1"/>
      <c r="IT181" s="1"/>
      <c r="IU181" s="1"/>
      <c r="IV181" s="1"/>
      <c r="IW181" s="1"/>
      <c r="IX181" s="1"/>
    </row>
    <row r="182" spans="2:258">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c r="IK182" s="1"/>
      <c r="IL182" s="1"/>
      <c r="IM182" s="1"/>
      <c r="IN182" s="1"/>
      <c r="IO182" s="1"/>
      <c r="IP182" s="1"/>
      <c r="IQ182" s="1"/>
      <c r="IR182" s="1"/>
      <c r="IS182" s="1"/>
      <c r="IT182" s="1"/>
      <c r="IU182" s="1"/>
      <c r="IV182" s="1"/>
      <c r="IW182" s="1"/>
      <c r="IX182" s="1"/>
    </row>
    <row r="183" spans="2:258">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c r="IG183" s="1"/>
      <c r="IH183" s="1"/>
      <c r="II183" s="1"/>
      <c r="IJ183" s="1"/>
      <c r="IK183" s="1"/>
      <c r="IL183" s="1"/>
      <c r="IM183" s="1"/>
      <c r="IN183" s="1"/>
      <c r="IO183" s="1"/>
      <c r="IP183" s="1"/>
      <c r="IQ183" s="1"/>
      <c r="IR183" s="1"/>
      <c r="IS183" s="1"/>
      <c r="IT183" s="1"/>
      <c r="IU183" s="1"/>
      <c r="IV183" s="1"/>
      <c r="IW183" s="1"/>
      <c r="IX183" s="1"/>
    </row>
    <row r="184" spans="2:258">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c r="IK184" s="1"/>
      <c r="IL184" s="1"/>
      <c r="IM184" s="1"/>
      <c r="IN184" s="1"/>
      <c r="IO184" s="1"/>
      <c r="IP184" s="1"/>
      <c r="IQ184" s="1"/>
      <c r="IR184" s="1"/>
      <c r="IS184" s="1"/>
      <c r="IT184" s="1"/>
      <c r="IU184" s="1"/>
      <c r="IV184" s="1"/>
      <c r="IW184" s="1"/>
      <c r="IX184" s="1"/>
    </row>
    <row r="185" spans="2:258">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c r="IG185" s="1"/>
      <c r="IH185" s="1"/>
      <c r="II185" s="1"/>
      <c r="IJ185" s="1"/>
      <c r="IK185" s="1"/>
      <c r="IL185" s="1"/>
      <c r="IM185" s="1"/>
      <c r="IN185" s="1"/>
      <c r="IO185" s="1"/>
      <c r="IP185" s="1"/>
      <c r="IQ185" s="1"/>
      <c r="IR185" s="1"/>
      <c r="IS185" s="1"/>
      <c r="IT185" s="1"/>
      <c r="IU185" s="1"/>
      <c r="IV185" s="1"/>
      <c r="IW185" s="1"/>
      <c r="IX185" s="1"/>
    </row>
    <row r="186" spans="2:258">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c r="IH186" s="1"/>
      <c r="II186" s="1"/>
      <c r="IJ186" s="1"/>
      <c r="IK186" s="1"/>
      <c r="IL186" s="1"/>
      <c r="IM186" s="1"/>
      <c r="IN186" s="1"/>
      <c r="IO186" s="1"/>
      <c r="IP186" s="1"/>
      <c r="IQ186" s="1"/>
      <c r="IR186" s="1"/>
      <c r="IS186" s="1"/>
      <c r="IT186" s="1"/>
      <c r="IU186" s="1"/>
      <c r="IV186" s="1"/>
      <c r="IW186" s="1"/>
      <c r="IX186" s="1"/>
    </row>
    <row r="187" spans="2:258">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c r="HT187" s="1"/>
      <c r="HU187" s="1"/>
      <c r="HV187" s="1"/>
      <c r="HW187" s="1"/>
      <c r="HX187" s="1"/>
      <c r="HY187" s="1"/>
      <c r="HZ187" s="1"/>
      <c r="IA187" s="1"/>
      <c r="IB187" s="1"/>
      <c r="IC187" s="1"/>
      <c r="ID187" s="1"/>
      <c r="IE187" s="1"/>
      <c r="IF187" s="1"/>
      <c r="IG187" s="1"/>
      <c r="IH187" s="1"/>
      <c r="II187" s="1"/>
      <c r="IJ187" s="1"/>
      <c r="IK187" s="1"/>
      <c r="IL187" s="1"/>
      <c r="IM187" s="1"/>
      <c r="IN187" s="1"/>
      <c r="IO187" s="1"/>
      <c r="IP187" s="1"/>
      <c r="IQ187" s="1"/>
      <c r="IR187" s="1"/>
      <c r="IS187" s="1"/>
      <c r="IT187" s="1"/>
      <c r="IU187" s="1"/>
      <c r="IV187" s="1"/>
      <c r="IW187" s="1"/>
      <c r="IX187" s="1"/>
    </row>
    <row r="188" spans="2:258">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c r="HT188" s="1"/>
      <c r="HU188" s="1"/>
      <c r="HV188" s="1"/>
      <c r="HW188" s="1"/>
      <c r="HX188" s="1"/>
      <c r="HY188" s="1"/>
      <c r="HZ188" s="1"/>
      <c r="IA188" s="1"/>
      <c r="IB188" s="1"/>
      <c r="IC188" s="1"/>
      <c r="ID188" s="1"/>
      <c r="IE188" s="1"/>
      <c r="IF188" s="1"/>
      <c r="IG188" s="1"/>
      <c r="IH188" s="1"/>
      <c r="II188" s="1"/>
      <c r="IJ188" s="1"/>
      <c r="IK188" s="1"/>
      <c r="IL188" s="1"/>
      <c r="IM188" s="1"/>
      <c r="IN188" s="1"/>
      <c r="IO188" s="1"/>
      <c r="IP188" s="1"/>
      <c r="IQ188" s="1"/>
      <c r="IR188" s="1"/>
      <c r="IS188" s="1"/>
      <c r="IT188" s="1"/>
      <c r="IU188" s="1"/>
      <c r="IV188" s="1"/>
      <c r="IW188" s="1"/>
      <c r="IX188" s="1"/>
    </row>
    <row r="189" spans="2:258">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c r="IK189" s="1"/>
      <c r="IL189" s="1"/>
      <c r="IM189" s="1"/>
      <c r="IN189" s="1"/>
      <c r="IO189" s="1"/>
      <c r="IP189" s="1"/>
      <c r="IQ189" s="1"/>
      <c r="IR189" s="1"/>
      <c r="IS189" s="1"/>
      <c r="IT189" s="1"/>
      <c r="IU189" s="1"/>
      <c r="IV189" s="1"/>
      <c r="IW189" s="1"/>
      <c r="IX189" s="1"/>
    </row>
    <row r="190" spans="2:258">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c r="IK190" s="1"/>
      <c r="IL190" s="1"/>
      <c r="IM190" s="1"/>
      <c r="IN190" s="1"/>
      <c r="IO190" s="1"/>
      <c r="IP190" s="1"/>
      <c r="IQ190" s="1"/>
      <c r="IR190" s="1"/>
      <c r="IS190" s="1"/>
      <c r="IT190" s="1"/>
      <c r="IU190" s="1"/>
      <c r="IV190" s="1"/>
      <c r="IW190" s="1"/>
      <c r="IX190" s="1"/>
    </row>
    <row r="191" spans="2:258">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c r="IK191" s="1"/>
      <c r="IL191" s="1"/>
      <c r="IM191" s="1"/>
      <c r="IN191" s="1"/>
      <c r="IO191" s="1"/>
      <c r="IP191" s="1"/>
      <c r="IQ191" s="1"/>
      <c r="IR191" s="1"/>
      <c r="IS191" s="1"/>
      <c r="IT191" s="1"/>
      <c r="IU191" s="1"/>
      <c r="IV191" s="1"/>
      <c r="IW191" s="1"/>
      <c r="IX191" s="1"/>
    </row>
    <row r="192" spans="2:258">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c r="IR192" s="1"/>
      <c r="IS192" s="1"/>
      <c r="IT192" s="1"/>
      <c r="IU192" s="1"/>
      <c r="IV192" s="1"/>
      <c r="IW192" s="1"/>
      <c r="IX192" s="1"/>
    </row>
    <row r="193" spans="2:258">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c r="IH193" s="1"/>
      <c r="II193" s="1"/>
      <c r="IJ193" s="1"/>
      <c r="IK193" s="1"/>
      <c r="IL193" s="1"/>
      <c r="IM193" s="1"/>
      <c r="IN193" s="1"/>
      <c r="IO193" s="1"/>
      <c r="IP193" s="1"/>
      <c r="IQ193" s="1"/>
      <c r="IR193" s="1"/>
      <c r="IS193" s="1"/>
      <c r="IT193" s="1"/>
      <c r="IU193" s="1"/>
      <c r="IV193" s="1"/>
      <c r="IW193" s="1"/>
      <c r="IX193" s="1"/>
    </row>
    <row r="194" spans="2:258">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c r="IK194" s="1"/>
      <c r="IL194" s="1"/>
      <c r="IM194" s="1"/>
      <c r="IN194" s="1"/>
      <c r="IO194" s="1"/>
      <c r="IP194" s="1"/>
      <c r="IQ194" s="1"/>
      <c r="IR194" s="1"/>
      <c r="IS194" s="1"/>
      <c r="IT194" s="1"/>
      <c r="IU194" s="1"/>
      <c r="IV194" s="1"/>
      <c r="IW194" s="1"/>
      <c r="IX194" s="1"/>
    </row>
    <row r="195" spans="2:258">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c r="IG195" s="1"/>
      <c r="IH195" s="1"/>
      <c r="II195" s="1"/>
      <c r="IJ195" s="1"/>
      <c r="IK195" s="1"/>
      <c r="IL195" s="1"/>
      <c r="IM195" s="1"/>
      <c r="IN195" s="1"/>
      <c r="IO195" s="1"/>
      <c r="IP195" s="1"/>
      <c r="IQ195" s="1"/>
      <c r="IR195" s="1"/>
      <c r="IS195" s="1"/>
      <c r="IT195" s="1"/>
      <c r="IU195" s="1"/>
      <c r="IV195" s="1"/>
      <c r="IW195" s="1"/>
      <c r="IX195" s="1"/>
    </row>
    <row r="196" spans="2:258">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c r="IG196" s="1"/>
      <c r="IH196" s="1"/>
      <c r="II196" s="1"/>
      <c r="IJ196" s="1"/>
      <c r="IK196" s="1"/>
      <c r="IL196" s="1"/>
      <c r="IM196" s="1"/>
      <c r="IN196" s="1"/>
      <c r="IO196" s="1"/>
      <c r="IP196" s="1"/>
      <c r="IQ196" s="1"/>
      <c r="IR196" s="1"/>
      <c r="IS196" s="1"/>
      <c r="IT196" s="1"/>
      <c r="IU196" s="1"/>
      <c r="IV196" s="1"/>
      <c r="IW196" s="1"/>
      <c r="IX196" s="1"/>
    </row>
    <row r="197" spans="2:258">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c r="IK197" s="1"/>
      <c r="IL197" s="1"/>
      <c r="IM197" s="1"/>
      <c r="IN197" s="1"/>
      <c r="IO197" s="1"/>
      <c r="IP197" s="1"/>
      <c r="IQ197" s="1"/>
      <c r="IR197" s="1"/>
      <c r="IS197" s="1"/>
      <c r="IT197" s="1"/>
      <c r="IU197" s="1"/>
      <c r="IV197" s="1"/>
      <c r="IW197" s="1"/>
      <c r="IX197" s="1"/>
    </row>
    <row r="198" spans="2:258">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c r="IR198" s="1"/>
      <c r="IS198" s="1"/>
      <c r="IT198" s="1"/>
      <c r="IU198" s="1"/>
      <c r="IV198" s="1"/>
      <c r="IW198" s="1"/>
      <c r="IX198" s="1"/>
    </row>
    <row r="199" spans="2:258">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c r="IH199" s="1"/>
      <c r="II199" s="1"/>
      <c r="IJ199" s="1"/>
      <c r="IK199" s="1"/>
      <c r="IL199" s="1"/>
      <c r="IM199" s="1"/>
      <c r="IN199" s="1"/>
      <c r="IO199" s="1"/>
      <c r="IP199" s="1"/>
      <c r="IQ199" s="1"/>
      <c r="IR199" s="1"/>
      <c r="IS199" s="1"/>
      <c r="IT199" s="1"/>
      <c r="IU199" s="1"/>
      <c r="IV199" s="1"/>
      <c r="IW199" s="1"/>
      <c r="IX199" s="1"/>
    </row>
    <row r="200" spans="2:258">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c r="IG200" s="1"/>
      <c r="IH200" s="1"/>
      <c r="II200" s="1"/>
      <c r="IJ200" s="1"/>
      <c r="IK200" s="1"/>
      <c r="IL200" s="1"/>
      <c r="IM200" s="1"/>
      <c r="IN200" s="1"/>
      <c r="IO200" s="1"/>
      <c r="IP200" s="1"/>
      <c r="IQ200" s="1"/>
      <c r="IR200" s="1"/>
      <c r="IS200" s="1"/>
      <c r="IT200" s="1"/>
      <c r="IU200" s="1"/>
      <c r="IV200" s="1"/>
      <c r="IW200" s="1"/>
      <c r="IX200" s="1"/>
    </row>
    <row r="201" spans="2:258">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c r="HT201" s="1"/>
      <c r="HU201" s="1"/>
      <c r="HV201" s="1"/>
      <c r="HW201" s="1"/>
      <c r="HX201" s="1"/>
      <c r="HY201" s="1"/>
      <c r="HZ201" s="1"/>
      <c r="IA201" s="1"/>
      <c r="IB201" s="1"/>
      <c r="IC201" s="1"/>
      <c r="ID201" s="1"/>
      <c r="IE201" s="1"/>
      <c r="IF201" s="1"/>
      <c r="IG201" s="1"/>
      <c r="IH201" s="1"/>
      <c r="II201" s="1"/>
      <c r="IJ201" s="1"/>
      <c r="IK201" s="1"/>
      <c r="IL201" s="1"/>
      <c r="IM201" s="1"/>
      <c r="IN201" s="1"/>
      <c r="IO201" s="1"/>
      <c r="IP201" s="1"/>
      <c r="IQ201" s="1"/>
      <c r="IR201" s="1"/>
      <c r="IS201" s="1"/>
      <c r="IT201" s="1"/>
      <c r="IU201" s="1"/>
      <c r="IV201" s="1"/>
      <c r="IW201" s="1"/>
      <c r="IX201" s="1"/>
    </row>
    <row r="202" spans="2:258">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c r="IH202" s="1"/>
      <c r="II202" s="1"/>
      <c r="IJ202" s="1"/>
      <c r="IK202" s="1"/>
      <c r="IL202" s="1"/>
      <c r="IM202" s="1"/>
      <c r="IN202" s="1"/>
      <c r="IO202" s="1"/>
      <c r="IP202" s="1"/>
      <c r="IQ202" s="1"/>
      <c r="IR202" s="1"/>
      <c r="IS202" s="1"/>
      <c r="IT202" s="1"/>
      <c r="IU202" s="1"/>
      <c r="IV202" s="1"/>
      <c r="IW202" s="1"/>
      <c r="IX202" s="1"/>
    </row>
    <row r="203" spans="2:258">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c r="IG203" s="1"/>
      <c r="IH203" s="1"/>
      <c r="II203" s="1"/>
      <c r="IJ203" s="1"/>
      <c r="IK203" s="1"/>
      <c r="IL203" s="1"/>
      <c r="IM203" s="1"/>
      <c r="IN203" s="1"/>
      <c r="IO203" s="1"/>
      <c r="IP203" s="1"/>
      <c r="IQ203" s="1"/>
      <c r="IR203" s="1"/>
      <c r="IS203" s="1"/>
      <c r="IT203" s="1"/>
      <c r="IU203" s="1"/>
      <c r="IV203" s="1"/>
      <c r="IW203" s="1"/>
      <c r="IX203" s="1"/>
    </row>
    <row r="204" spans="2:258">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c r="IG204" s="1"/>
      <c r="IH204" s="1"/>
      <c r="II204" s="1"/>
      <c r="IJ204" s="1"/>
      <c r="IK204" s="1"/>
      <c r="IL204" s="1"/>
      <c r="IM204" s="1"/>
      <c r="IN204" s="1"/>
      <c r="IO204" s="1"/>
      <c r="IP204" s="1"/>
      <c r="IQ204" s="1"/>
      <c r="IR204" s="1"/>
      <c r="IS204" s="1"/>
      <c r="IT204" s="1"/>
      <c r="IU204" s="1"/>
      <c r="IV204" s="1"/>
      <c r="IW204" s="1"/>
      <c r="IX204" s="1"/>
    </row>
    <row r="205" spans="2:258">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c r="IG205" s="1"/>
      <c r="IH205" s="1"/>
      <c r="II205" s="1"/>
      <c r="IJ205" s="1"/>
      <c r="IK205" s="1"/>
      <c r="IL205" s="1"/>
      <c r="IM205" s="1"/>
      <c r="IN205" s="1"/>
      <c r="IO205" s="1"/>
      <c r="IP205" s="1"/>
      <c r="IQ205" s="1"/>
      <c r="IR205" s="1"/>
      <c r="IS205" s="1"/>
      <c r="IT205" s="1"/>
      <c r="IU205" s="1"/>
      <c r="IV205" s="1"/>
      <c r="IW205" s="1"/>
      <c r="IX205" s="1"/>
    </row>
    <row r="206" spans="2:258">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c r="IR206" s="1"/>
      <c r="IS206" s="1"/>
      <c r="IT206" s="1"/>
      <c r="IU206" s="1"/>
      <c r="IV206" s="1"/>
      <c r="IW206" s="1"/>
      <c r="IX206" s="1"/>
    </row>
    <row r="207" spans="2:258">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c r="IH207" s="1"/>
      <c r="II207" s="1"/>
      <c r="IJ207" s="1"/>
      <c r="IK207" s="1"/>
      <c r="IL207" s="1"/>
      <c r="IM207" s="1"/>
      <c r="IN207" s="1"/>
      <c r="IO207" s="1"/>
      <c r="IP207" s="1"/>
      <c r="IQ207" s="1"/>
      <c r="IR207" s="1"/>
      <c r="IS207" s="1"/>
      <c r="IT207" s="1"/>
      <c r="IU207" s="1"/>
      <c r="IV207" s="1"/>
      <c r="IW207" s="1"/>
      <c r="IX207" s="1"/>
    </row>
    <row r="208" spans="2:258">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c r="IH208" s="1"/>
      <c r="II208" s="1"/>
      <c r="IJ208" s="1"/>
      <c r="IK208" s="1"/>
      <c r="IL208" s="1"/>
      <c r="IM208" s="1"/>
      <c r="IN208" s="1"/>
      <c r="IO208" s="1"/>
      <c r="IP208" s="1"/>
      <c r="IQ208" s="1"/>
      <c r="IR208" s="1"/>
      <c r="IS208" s="1"/>
      <c r="IT208" s="1"/>
      <c r="IU208" s="1"/>
      <c r="IV208" s="1"/>
      <c r="IW208" s="1"/>
      <c r="IX208" s="1"/>
    </row>
    <row r="209" spans="2:258">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c r="IR209" s="1"/>
      <c r="IS209" s="1"/>
      <c r="IT209" s="1"/>
      <c r="IU209" s="1"/>
      <c r="IV209" s="1"/>
      <c r="IW209" s="1"/>
      <c r="IX209" s="1"/>
    </row>
    <row r="210" spans="2:258">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c r="IQ210" s="1"/>
      <c r="IR210" s="1"/>
      <c r="IS210" s="1"/>
      <c r="IT210" s="1"/>
      <c r="IU210" s="1"/>
      <c r="IV210" s="1"/>
      <c r="IW210" s="1"/>
      <c r="IX210" s="1"/>
    </row>
    <row r="211" spans="2:258">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c r="IG211" s="1"/>
      <c r="IH211" s="1"/>
      <c r="II211" s="1"/>
      <c r="IJ211" s="1"/>
      <c r="IK211" s="1"/>
      <c r="IL211" s="1"/>
      <c r="IM211" s="1"/>
      <c r="IN211" s="1"/>
      <c r="IO211" s="1"/>
      <c r="IP211" s="1"/>
      <c r="IQ211" s="1"/>
      <c r="IR211" s="1"/>
      <c r="IS211" s="1"/>
      <c r="IT211" s="1"/>
      <c r="IU211" s="1"/>
      <c r="IV211" s="1"/>
      <c r="IW211" s="1"/>
      <c r="IX211" s="1"/>
    </row>
    <row r="212" spans="2:258">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c r="IG212" s="1"/>
      <c r="IH212" s="1"/>
      <c r="II212" s="1"/>
      <c r="IJ212" s="1"/>
      <c r="IK212" s="1"/>
      <c r="IL212" s="1"/>
      <c r="IM212" s="1"/>
      <c r="IN212" s="1"/>
      <c r="IO212" s="1"/>
      <c r="IP212" s="1"/>
      <c r="IQ212" s="1"/>
      <c r="IR212" s="1"/>
      <c r="IS212" s="1"/>
      <c r="IT212" s="1"/>
      <c r="IU212" s="1"/>
      <c r="IV212" s="1"/>
      <c r="IW212" s="1"/>
      <c r="IX212" s="1"/>
    </row>
    <row r="213" spans="2:258">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c r="IH213" s="1"/>
      <c r="II213" s="1"/>
      <c r="IJ213" s="1"/>
      <c r="IK213" s="1"/>
      <c r="IL213" s="1"/>
      <c r="IM213" s="1"/>
      <c r="IN213" s="1"/>
      <c r="IO213" s="1"/>
      <c r="IP213" s="1"/>
      <c r="IQ213" s="1"/>
      <c r="IR213" s="1"/>
      <c r="IS213" s="1"/>
      <c r="IT213" s="1"/>
      <c r="IU213" s="1"/>
      <c r="IV213" s="1"/>
      <c r="IW213" s="1"/>
      <c r="IX213" s="1"/>
    </row>
    <row r="214" spans="2:258">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c r="IL214" s="1"/>
      <c r="IM214" s="1"/>
      <c r="IN214" s="1"/>
      <c r="IO214" s="1"/>
      <c r="IP214" s="1"/>
      <c r="IQ214" s="1"/>
      <c r="IR214" s="1"/>
      <c r="IS214" s="1"/>
      <c r="IT214" s="1"/>
      <c r="IU214" s="1"/>
      <c r="IV214" s="1"/>
      <c r="IW214" s="1"/>
      <c r="IX214" s="1"/>
    </row>
    <row r="215" spans="2:258">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c r="HT215" s="1"/>
      <c r="HU215" s="1"/>
      <c r="HV215" s="1"/>
      <c r="HW215" s="1"/>
      <c r="HX215" s="1"/>
      <c r="HY215" s="1"/>
      <c r="HZ215" s="1"/>
      <c r="IA215" s="1"/>
      <c r="IB215" s="1"/>
      <c r="IC215" s="1"/>
      <c r="ID215" s="1"/>
      <c r="IE215" s="1"/>
      <c r="IF215" s="1"/>
      <c r="IG215" s="1"/>
      <c r="IH215" s="1"/>
      <c r="II215" s="1"/>
      <c r="IJ215" s="1"/>
      <c r="IK215" s="1"/>
      <c r="IL215" s="1"/>
      <c r="IM215" s="1"/>
      <c r="IN215" s="1"/>
      <c r="IO215" s="1"/>
      <c r="IP215" s="1"/>
      <c r="IQ215" s="1"/>
      <c r="IR215" s="1"/>
      <c r="IS215" s="1"/>
      <c r="IT215" s="1"/>
      <c r="IU215" s="1"/>
      <c r="IV215" s="1"/>
      <c r="IW215" s="1"/>
      <c r="IX215" s="1"/>
    </row>
    <row r="216" spans="2:258">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c r="GK216" s="1"/>
      <c r="GL216" s="1"/>
      <c r="GM216" s="1"/>
      <c r="GN216" s="1"/>
      <c r="GO216" s="1"/>
      <c r="GP216" s="1"/>
      <c r="GQ216" s="1"/>
      <c r="GR216" s="1"/>
      <c r="GS216" s="1"/>
      <c r="GT216" s="1"/>
      <c r="GU216" s="1"/>
      <c r="GV216" s="1"/>
      <c r="GW216" s="1"/>
      <c r="GX216" s="1"/>
      <c r="GY216" s="1"/>
      <c r="GZ216" s="1"/>
      <c r="HA216" s="1"/>
      <c r="HB216" s="1"/>
      <c r="HC216" s="1"/>
      <c r="HD216" s="1"/>
      <c r="HE216" s="1"/>
      <c r="HF216" s="1"/>
      <c r="HG216" s="1"/>
      <c r="HH216" s="1"/>
      <c r="HI216" s="1"/>
      <c r="HJ216" s="1"/>
      <c r="HK216" s="1"/>
      <c r="HL216" s="1"/>
      <c r="HM216" s="1"/>
      <c r="HN216" s="1"/>
      <c r="HO216" s="1"/>
      <c r="HP216" s="1"/>
      <c r="HQ216" s="1"/>
      <c r="HR216" s="1"/>
      <c r="HS216" s="1"/>
      <c r="HT216" s="1"/>
      <c r="HU216" s="1"/>
      <c r="HV216" s="1"/>
      <c r="HW216" s="1"/>
      <c r="HX216" s="1"/>
      <c r="HY216" s="1"/>
      <c r="HZ216" s="1"/>
      <c r="IA216" s="1"/>
      <c r="IB216" s="1"/>
      <c r="IC216" s="1"/>
      <c r="ID216" s="1"/>
      <c r="IE216" s="1"/>
      <c r="IF216" s="1"/>
      <c r="IG216" s="1"/>
      <c r="IH216" s="1"/>
      <c r="II216" s="1"/>
      <c r="IJ216" s="1"/>
      <c r="IK216" s="1"/>
      <c r="IL216" s="1"/>
      <c r="IM216" s="1"/>
      <c r="IN216" s="1"/>
      <c r="IO216" s="1"/>
      <c r="IP216" s="1"/>
      <c r="IQ216" s="1"/>
      <c r="IR216" s="1"/>
      <c r="IS216" s="1"/>
      <c r="IT216" s="1"/>
      <c r="IU216" s="1"/>
      <c r="IV216" s="1"/>
      <c r="IW216" s="1"/>
      <c r="IX216" s="1"/>
    </row>
    <row r="217" spans="2:258">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c r="HS217" s="1"/>
      <c r="HT217" s="1"/>
      <c r="HU217" s="1"/>
      <c r="HV217" s="1"/>
      <c r="HW217" s="1"/>
      <c r="HX217" s="1"/>
      <c r="HY217" s="1"/>
      <c r="HZ217" s="1"/>
      <c r="IA217" s="1"/>
      <c r="IB217" s="1"/>
      <c r="IC217" s="1"/>
      <c r="ID217" s="1"/>
      <c r="IE217" s="1"/>
      <c r="IF217" s="1"/>
      <c r="IG217" s="1"/>
      <c r="IH217" s="1"/>
      <c r="II217" s="1"/>
      <c r="IJ217" s="1"/>
      <c r="IK217" s="1"/>
      <c r="IL217" s="1"/>
      <c r="IM217" s="1"/>
      <c r="IN217" s="1"/>
      <c r="IO217" s="1"/>
      <c r="IP217" s="1"/>
      <c r="IQ217" s="1"/>
      <c r="IR217" s="1"/>
      <c r="IS217" s="1"/>
      <c r="IT217" s="1"/>
      <c r="IU217" s="1"/>
      <c r="IV217" s="1"/>
      <c r="IW217" s="1"/>
      <c r="IX217" s="1"/>
    </row>
    <row r="218" spans="2:258">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c r="HT218" s="1"/>
      <c r="HU218" s="1"/>
      <c r="HV218" s="1"/>
      <c r="HW218" s="1"/>
      <c r="HX218" s="1"/>
      <c r="HY218" s="1"/>
      <c r="HZ218" s="1"/>
      <c r="IA218" s="1"/>
      <c r="IB218" s="1"/>
      <c r="IC218" s="1"/>
      <c r="ID218" s="1"/>
      <c r="IE218" s="1"/>
      <c r="IF218" s="1"/>
      <c r="IG218" s="1"/>
      <c r="IH218" s="1"/>
      <c r="II218" s="1"/>
      <c r="IJ218" s="1"/>
      <c r="IK218" s="1"/>
      <c r="IL218" s="1"/>
      <c r="IM218" s="1"/>
      <c r="IN218" s="1"/>
      <c r="IO218" s="1"/>
      <c r="IP218" s="1"/>
      <c r="IQ218" s="1"/>
      <c r="IR218" s="1"/>
      <c r="IS218" s="1"/>
      <c r="IT218" s="1"/>
      <c r="IU218" s="1"/>
      <c r="IV218" s="1"/>
      <c r="IW218" s="1"/>
      <c r="IX218" s="1"/>
    </row>
    <row r="219" spans="2:258">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c r="HS219" s="1"/>
      <c r="HT219" s="1"/>
      <c r="HU219" s="1"/>
      <c r="HV219" s="1"/>
      <c r="HW219" s="1"/>
      <c r="HX219" s="1"/>
      <c r="HY219" s="1"/>
      <c r="HZ219" s="1"/>
      <c r="IA219" s="1"/>
      <c r="IB219" s="1"/>
      <c r="IC219" s="1"/>
      <c r="ID219" s="1"/>
      <c r="IE219" s="1"/>
      <c r="IF219" s="1"/>
      <c r="IG219" s="1"/>
      <c r="IH219" s="1"/>
      <c r="II219" s="1"/>
      <c r="IJ219" s="1"/>
      <c r="IK219" s="1"/>
      <c r="IL219" s="1"/>
      <c r="IM219" s="1"/>
      <c r="IN219" s="1"/>
      <c r="IO219" s="1"/>
      <c r="IP219" s="1"/>
      <c r="IQ219" s="1"/>
      <c r="IR219" s="1"/>
      <c r="IS219" s="1"/>
      <c r="IT219" s="1"/>
      <c r="IU219" s="1"/>
      <c r="IV219" s="1"/>
      <c r="IW219" s="1"/>
      <c r="IX219" s="1"/>
    </row>
    <row r="220" spans="2:258">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c r="HT220" s="1"/>
      <c r="HU220" s="1"/>
      <c r="HV220" s="1"/>
      <c r="HW220" s="1"/>
      <c r="HX220" s="1"/>
      <c r="HY220" s="1"/>
      <c r="HZ220" s="1"/>
      <c r="IA220" s="1"/>
      <c r="IB220" s="1"/>
      <c r="IC220" s="1"/>
      <c r="ID220" s="1"/>
      <c r="IE220" s="1"/>
      <c r="IF220" s="1"/>
      <c r="IG220" s="1"/>
      <c r="IH220" s="1"/>
      <c r="II220" s="1"/>
      <c r="IJ220" s="1"/>
      <c r="IK220" s="1"/>
      <c r="IL220" s="1"/>
      <c r="IM220" s="1"/>
      <c r="IN220" s="1"/>
      <c r="IO220" s="1"/>
      <c r="IP220" s="1"/>
      <c r="IQ220" s="1"/>
      <c r="IR220" s="1"/>
      <c r="IS220" s="1"/>
      <c r="IT220" s="1"/>
      <c r="IU220" s="1"/>
      <c r="IV220" s="1"/>
      <c r="IW220" s="1"/>
      <c r="IX220" s="1"/>
    </row>
    <row r="221" spans="2:258">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c r="IL221" s="1"/>
      <c r="IM221" s="1"/>
      <c r="IN221" s="1"/>
      <c r="IO221" s="1"/>
      <c r="IP221" s="1"/>
      <c r="IQ221" s="1"/>
      <c r="IR221" s="1"/>
      <c r="IS221" s="1"/>
      <c r="IT221" s="1"/>
      <c r="IU221" s="1"/>
      <c r="IV221" s="1"/>
      <c r="IW221" s="1"/>
      <c r="IX221" s="1"/>
    </row>
    <row r="222" spans="2:258">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c r="IQ222" s="1"/>
      <c r="IR222" s="1"/>
      <c r="IS222" s="1"/>
      <c r="IT222" s="1"/>
      <c r="IU222" s="1"/>
      <c r="IV222" s="1"/>
      <c r="IW222" s="1"/>
      <c r="IX222" s="1"/>
    </row>
    <row r="223" spans="2:258">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c r="GK223" s="1"/>
      <c r="GL223" s="1"/>
      <c r="GM223" s="1"/>
      <c r="GN223" s="1"/>
      <c r="GO223" s="1"/>
      <c r="GP223" s="1"/>
      <c r="GQ223" s="1"/>
      <c r="GR223" s="1"/>
      <c r="GS223" s="1"/>
      <c r="GT223" s="1"/>
      <c r="GU223" s="1"/>
      <c r="GV223" s="1"/>
      <c r="GW223" s="1"/>
      <c r="GX223" s="1"/>
      <c r="GY223" s="1"/>
      <c r="GZ223" s="1"/>
      <c r="HA223" s="1"/>
      <c r="HB223" s="1"/>
      <c r="HC223" s="1"/>
      <c r="HD223" s="1"/>
      <c r="HE223" s="1"/>
      <c r="HF223" s="1"/>
      <c r="HG223" s="1"/>
      <c r="HH223" s="1"/>
      <c r="HI223" s="1"/>
      <c r="HJ223" s="1"/>
      <c r="HK223" s="1"/>
      <c r="HL223" s="1"/>
      <c r="HM223" s="1"/>
      <c r="HN223" s="1"/>
      <c r="HO223" s="1"/>
      <c r="HP223" s="1"/>
      <c r="HQ223" s="1"/>
      <c r="HR223" s="1"/>
      <c r="HS223" s="1"/>
      <c r="HT223" s="1"/>
      <c r="HU223" s="1"/>
      <c r="HV223" s="1"/>
      <c r="HW223" s="1"/>
      <c r="HX223" s="1"/>
      <c r="HY223" s="1"/>
      <c r="HZ223" s="1"/>
      <c r="IA223" s="1"/>
      <c r="IB223" s="1"/>
      <c r="IC223" s="1"/>
      <c r="ID223" s="1"/>
      <c r="IE223" s="1"/>
      <c r="IF223" s="1"/>
      <c r="IG223" s="1"/>
      <c r="IH223" s="1"/>
      <c r="II223" s="1"/>
      <c r="IJ223" s="1"/>
      <c r="IK223" s="1"/>
      <c r="IL223" s="1"/>
      <c r="IM223" s="1"/>
      <c r="IN223" s="1"/>
      <c r="IO223" s="1"/>
      <c r="IP223" s="1"/>
      <c r="IQ223" s="1"/>
      <c r="IR223" s="1"/>
      <c r="IS223" s="1"/>
      <c r="IT223" s="1"/>
      <c r="IU223" s="1"/>
      <c r="IV223" s="1"/>
      <c r="IW223" s="1"/>
      <c r="IX223" s="1"/>
    </row>
    <row r="224" spans="2:258">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c r="HJ224" s="1"/>
      <c r="HK224" s="1"/>
      <c r="HL224" s="1"/>
      <c r="HM224" s="1"/>
      <c r="HN224" s="1"/>
      <c r="HO224" s="1"/>
      <c r="HP224" s="1"/>
      <c r="HQ224" s="1"/>
      <c r="HR224" s="1"/>
      <c r="HS224" s="1"/>
      <c r="HT224" s="1"/>
      <c r="HU224" s="1"/>
      <c r="HV224" s="1"/>
      <c r="HW224" s="1"/>
      <c r="HX224" s="1"/>
      <c r="HY224" s="1"/>
      <c r="HZ224" s="1"/>
      <c r="IA224" s="1"/>
      <c r="IB224" s="1"/>
      <c r="IC224" s="1"/>
      <c r="ID224" s="1"/>
      <c r="IE224" s="1"/>
      <c r="IF224" s="1"/>
      <c r="IG224" s="1"/>
      <c r="IH224" s="1"/>
      <c r="II224" s="1"/>
      <c r="IJ224" s="1"/>
      <c r="IK224" s="1"/>
      <c r="IL224" s="1"/>
      <c r="IM224" s="1"/>
      <c r="IN224" s="1"/>
      <c r="IO224" s="1"/>
      <c r="IP224" s="1"/>
      <c r="IQ224" s="1"/>
      <c r="IR224" s="1"/>
      <c r="IS224" s="1"/>
      <c r="IT224" s="1"/>
      <c r="IU224" s="1"/>
      <c r="IV224" s="1"/>
      <c r="IW224" s="1"/>
      <c r="IX224" s="1"/>
    </row>
    <row r="225" spans="2:258">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c r="GT225" s="1"/>
      <c r="GU225" s="1"/>
      <c r="GV225" s="1"/>
      <c r="GW225" s="1"/>
      <c r="GX225" s="1"/>
      <c r="GY225" s="1"/>
      <c r="GZ225" s="1"/>
      <c r="HA225" s="1"/>
      <c r="HB225" s="1"/>
      <c r="HC225" s="1"/>
      <c r="HD225" s="1"/>
      <c r="HE225" s="1"/>
      <c r="HF225" s="1"/>
      <c r="HG225" s="1"/>
      <c r="HH225" s="1"/>
      <c r="HI225" s="1"/>
      <c r="HJ225" s="1"/>
      <c r="HK225" s="1"/>
      <c r="HL225" s="1"/>
      <c r="HM225" s="1"/>
      <c r="HN225" s="1"/>
      <c r="HO225" s="1"/>
      <c r="HP225" s="1"/>
      <c r="HQ225" s="1"/>
      <c r="HR225" s="1"/>
      <c r="HS225" s="1"/>
      <c r="HT225" s="1"/>
      <c r="HU225" s="1"/>
      <c r="HV225" s="1"/>
      <c r="HW225" s="1"/>
      <c r="HX225" s="1"/>
      <c r="HY225" s="1"/>
      <c r="HZ225" s="1"/>
      <c r="IA225" s="1"/>
      <c r="IB225" s="1"/>
      <c r="IC225" s="1"/>
      <c r="ID225" s="1"/>
      <c r="IE225" s="1"/>
      <c r="IF225" s="1"/>
      <c r="IG225" s="1"/>
      <c r="IH225" s="1"/>
      <c r="II225" s="1"/>
      <c r="IJ225" s="1"/>
      <c r="IK225" s="1"/>
      <c r="IL225" s="1"/>
      <c r="IM225" s="1"/>
      <c r="IN225" s="1"/>
      <c r="IO225" s="1"/>
      <c r="IP225" s="1"/>
      <c r="IQ225" s="1"/>
      <c r="IR225" s="1"/>
      <c r="IS225" s="1"/>
      <c r="IT225" s="1"/>
      <c r="IU225" s="1"/>
      <c r="IV225" s="1"/>
      <c r="IW225" s="1"/>
      <c r="IX225" s="1"/>
    </row>
    <row r="226" spans="2:258">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c r="HT226" s="1"/>
      <c r="HU226" s="1"/>
      <c r="HV226" s="1"/>
      <c r="HW226" s="1"/>
      <c r="HX226" s="1"/>
      <c r="HY226" s="1"/>
      <c r="HZ226" s="1"/>
      <c r="IA226" s="1"/>
      <c r="IB226" s="1"/>
      <c r="IC226" s="1"/>
      <c r="ID226" s="1"/>
      <c r="IE226" s="1"/>
      <c r="IF226" s="1"/>
      <c r="IG226" s="1"/>
      <c r="IH226" s="1"/>
      <c r="II226" s="1"/>
      <c r="IJ226" s="1"/>
      <c r="IK226" s="1"/>
      <c r="IL226" s="1"/>
      <c r="IM226" s="1"/>
      <c r="IN226" s="1"/>
      <c r="IO226" s="1"/>
      <c r="IP226" s="1"/>
      <c r="IQ226" s="1"/>
      <c r="IR226" s="1"/>
      <c r="IS226" s="1"/>
      <c r="IT226" s="1"/>
      <c r="IU226" s="1"/>
      <c r="IV226" s="1"/>
      <c r="IW226" s="1"/>
      <c r="IX226" s="1"/>
    </row>
    <row r="227" spans="2:258">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c r="HT227" s="1"/>
      <c r="HU227" s="1"/>
      <c r="HV227" s="1"/>
      <c r="HW227" s="1"/>
      <c r="HX227" s="1"/>
      <c r="HY227" s="1"/>
      <c r="HZ227" s="1"/>
      <c r="IA227" s="1"/>
      <c r="IB227" s="1"/>
      <c r="IC227" s="1"/>
      <c r="ID227" s="1"/>
      <c r="IE227" s="1"/>
      <c r="IF227" s="1"/>
      <c r="IG227" s="1"/>
      <c r="IH227" s="1"/>
      <c r="II227" s="1"/>
      <c r="IJ227" s="1"/>
      <c r="IK227" s="1"/>
      <c r="IL227" s="1"/>
      <c r="IM227" s="1"/>
      <c r="IN227" s="1"/>
      <c r="IO227" s="1"/>
      <c r="IP227" s="1"/>
      <c r="IQ227" s="1"/>
      <c r="IR227" s="1"/>
      <c r="IS227" s="1"/>
      <c r="IT227" s="1"/>
      <c r="IU227" s="1"/>
      <c r="IV227" s="1"/>
      <c r="IW227" s="1"/>
      <c r="IX227" s="1"/>
    </row>
    <row r="228" spans="2:258">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c r="HT228" s="1"/>
      <c r="HU228" s="1"/>
      <c r="HV228" s="1"/>
      <c r="HW228" s="1"/>
      <c r="HX228" s="1"/>
      <c r="HY228" s="1"/>
      <c r="HZ228" s="1"/>
      <c r="IA228" s="1"/>
      <c r="IB228" s="1"/>
      <c r="IC228" s="1"/>
      <c r="ID228" s="1"/>
      <c r="IE228" s="1"/>
      <c r="IF228" s="1"/>
      <c r="IG228" s="1"/>
      <c r="IH228" s="1"/>
      <c r="II228" s="1"/>
      <c r="IJ228" s="1"/>
      <c r="IK228" s="1"/>
      <c r="IL228" s="1"/>
      <c r="IM228" s="1"/>
      <c r="IN228" s="1"/>
      <c r="IO228" s="1"/>
      <c r="IP228" s="1"/>
      <c r="IQ228" s="1"/>
      <c r="IR228" s="1"/>
      <c r="IS228" s="1"/>
      <c r="IT228" s="1"/>
      <c r="IU228" s="1"/>
      <c r="IV228" s="1"/>
      <c r="IW228" s="1"/>
      <c r="IX228" s="1"/>
    </row>
    <row r="229" spans="2:258">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c r="GK229" s="1"/>
      <c r="GL229" s="1"/>
      <c r="GM229" s="1"/>
      <c r="GN229" s="1"/>
      <c r="GO229" s="1"/>
      <c r="GP229" s="1"/>
      <c r="GQ229" s="1"/>
      <c r="GR229" s="1"/>
      <c r="GS229" s="1"/>
      <c r="GT229" s="1"/>
      <c r="GU229" s="1"/>
      <c r="GV229" s="1"/>
      <c r="GW229" s="1"/>
      <c r="GX229" s="1"/>
      <c r="GY229" s="1"/>
      <c r="GZ229" s="1"/>
      <c r="HA229" s="1"/>
      <c r="HB229" s="1"/>
      <c r="HC229" s="1"/>
      <c r="HD229" s="1"/>
      <c r="HE229" s="1"/>
      <c r="HF229" s="1"/>
      <c r="HG229" s="1"/>
      <c r="HH229" s="1"/>
      <c r="HI229" s="1"/>
      <c r="HJ229" s="1"/>
      <c r="HK229" s="1"/>
      <c r="HL229" s="1"/>
      <c r="HM229" s="1"/>
      <c r="HN229" s="1"/>
      <c r="HO229" s="1"/>
      <c r="HP229" s="1"/>
      <c r="HQ229" s="1"/>
      <c r="HR229" s="1"/>
      <c r="HS229" s="1"/>
      <c r="HT229" s="1"/>
      <c r="HU229" s="1"/>
      <c r="HV229" s="1"/>
      <c r="HW229" s="1"/>
      <c r="HX229" s="1"/>
      <c r="HY229" s="1"/>
      <c r="HZ229" s="1"/>
      <c r="IA229" s="1"/>
      <c r="IB229" s="1"/>
      <c r="IC229" s="1"/>
      <c r="ID229" s="1"/>
      <c r="IE229" s="1"/>
      <c r="IF229" s="1"/>
      <c r="IG229" s="1"/>
      <c r="IH229" s="1"/>
      <c r="II229" s="1"/>
      <c r="IJ229" s="1"/>
      <c r="IK229" s="1"/>
      <c r="IL229" s="1"/>
      <c r="IM229" s="1"/>
      <c r="IN229" s="1"/>
      <c r="IO229" s="1"/>
      <c r="IP229" s="1"/>
      <c r="IQ229" s="1"/>
      <c r="IR229" s="1"/>
      <c r="IS229" s="1"/>
      <c r="IT229" s="1"/>
      <c r="IU229" s="1"/>
      <c r="IV229" s="1"/>
      <c r="IW229" s="1"/>
      <c r="IX229" s="1"/>
    </row>
    <row r="230" spans="2:258">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c r="HT230" s="1"/>
      <c r="HU230" s="1"/>
      <c r="HV230" s="1"/>
      <c r="HW230" s="1"/>
      <c r="HX230" s="1"/>
      <c r="HY230" s="1"/>
      <c r="HZ230" s="1"/>
      <c r="IA230" s="1"/>
      <c r="IB230" s="1"/>
      <c r="IC230" s="1"/>
      <c r="ID230" s="1"/>
      <c r="IE230" s="1"/>
      <c r="IF230" s="1"/>
      <c r="IG230" s="1"/>
      <c r="IH230" s="1"/>
      <c r="II230" s="1"/>
      <c r="IJ230" s="1"/>
      <c r="IK230" s="1"/>
      <c r="IL230" s="1"/>
      <c r="IM230" s="1"/>
      <c r="IN230" s="1"/>
      <c r="IO230" s="1"/>
      <c r="IP230" s="1"/>
      <c r="IQ230" s="1"/>
      <c r="IR230" s="1"/>
      <c r="IS230" s="1"/>
      <c r="IT230" s="1"/>
      <c r="IU230" s="1"/>
      <c r="IV230" s="1"/>
      <c r="IW230" s="1"/>
      <c r="IX230" s="1"/>
    </row>
    <row r="231" spans="2:258">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c r="HT231" s="1"/>
      <c r="HU231" s="1"/>
      <c r="HV231" s="1"/>
      <c r="HW231" s="1"/>
      <c r="HX231" s="1"/>
      <c r="HY231" s="1"/>
      <c r="HZ231" s="1"/>
      <c r="IA231" s="1"/>
      <c r="IB231" s="1"/>
      <c r="IC231" s="1"/>
      <c r="ID231" s="1"/>
      <c r="IE231" s="1"/>
      <c r="IF231" s="1"/>
      <c r="IG231" s="1"/>
      <c r="IH231" s="1"/>
      <c r="II231" s="1"/>
      <c r="IJ231" s="1"/>
      <c r="IK231" s="1"/>
      <c r="IL231" s="1"/>
      <c r="IM231" s="1"/>
      <c r="IN231" s="1"/>
      <c r="IO231" s="1"/>
      <c r="IP231" s="1"/>
      <c r="IQ231" s="1"/>
      <c r="IR231" s="1"/>
      <c r="IS231" s="1"/>
      <c r="IT231" s="1"/>
      <c r="IU231" s="1"/>
      <c r="IV231" s="1"/>
      <c r="IW231" s="1"/>
      <c r="IX231" s="1"/>
    </row>
    <row r="232" spans="2:258">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c r="HT232" s="1"/>
      <c r="HU232" s="1"/>
      <c r="HV232" s="1"/>
      <c r="HW232" s="1"/>
      <c r="HX232" s="1"/>
      <c r="HY232" s="1"/>
      <c r="HZ232" s="1"/>
      <c r="IA232" s="1"/>
      <c r="IB232" s="1"/>
      <c r="IC232" s="1"/>
      <c r="ID232" s="1"/>
      <c r="IE232" s="1"/>
      <c r="IF232" s="1"/>
      <c r="IG232" s="1"/>
      <c r="IH232" s="1"/>
      <c r="II232" s="1"/>
      <c r="IJ232" s="1"/>
      <c r="IK232" s="1"/>
      <c r="IL232" s="1"/>
      <c r="IM232" s="1"/>
      <c r="IN232" s="1"/>
      <c r="IO232" s="1"/>
      <c r="IP232" s="1"/>
      <c r="IQ232" s="1"/>
      <c r="IR232" s="1"/>
      <c r="IS232" s="1"/>
      <c r="IT232" s="1"/>
      <c r="IU232" s="1"/>
      <c r="IV232" s="1"/>
      <c r="IW232" s="1"/>
      <c r="IX232" s="1"/>
    </row>
    <row r="233" spans="2:258">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c r="IS233" s="1"/>
      <c r="IT233" s="1"/>
      <c r="IU233" s="1"/>
      <c r="IV233" s="1"/>
      <c r="IW233" s="1"/>
      <c r="IX233" s="1"/>
    </row>
    <row r="234" spans="2:258">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c r="IH234" s="1"/>
      <c r="II234" s="1"/>
      <c r="IJ234" s="1"/>
      <c r="IK234" s="1"/>
      <c r="IL234" s="1"/>
      <c r="IM234" s="1"/>
      <c r="IN234" s="1"/>
      <c r="IO234" s="1"/>
      <c r="IP234" s="1"/>
      <c r="IQ234" s="1"/>
      <c r="IR234" s="1"/>
      <c r="IS234" s="1"/>
      <c r="IT234" s="1"/>
      <c r="IU234" s="1"/>
      <c r="IV234" s="1"/>
      <c r="IW234" s="1"/>
      <c r="IX234" s="1"/>
    </row>
    <row r="235" spans="2:258">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c r="IK235" s="1"/>
      <c r="IL235" s="1"/>
      <c r="IM235" s="1"/>
      <c r="IN235" s="1"/>
      <c r="IO235" s="1"/>
      <c r="IP235" s="1"/>
      <c r="IQ235" s="1"/>
      <c r="IR235" s="1"/>
      <c r="IS235" s="1"/>
      <c r="IT235" s="1"/>
      <c r="IU235" s="1"/>
      <c r="IV235" s="1"/>
      <c r="IW235" s="1"/>
      <c r="IX235" s="1"/>
    </row>
    <row r="236" spans="2:258">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c r="IK236" s="1"/>
      <c r="IL236" s="1"/>
      <c r="IM236" s="1"/>
      <c r="IN236" s="1"/>
      <c r="IO236" s="1"/>
      <c r="IP236" s="1"/>
      <c r="IQ236" s="1"/>
      <c r="IR236" s="1"/>
      <c r="IS236" s="1"/>
      <c r="IT236" s="1"/>
      <c r="IU236" s="1"/>
      <c r="IV236" s="1"/>
      <c r="IW236" s="1"/>
      <c r="IX236" s="1"/>
    </row>
    <row r="237" spans="2:258">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c r="IQ237" s="1"/>
      <c r="IR237" s="1"/>
      <c r="IS237" s="1"/>
      <c r="IT237" s="1"/>
      <c r="IU237" s="1"/>
      <c r="IV237" s="1"/>
      <c r="IW237" s="1"/>
      <c r="IX237" s="1"/>
    </row>
    <row r="238" spans="2:258">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c r="IK238" s="1"/>
      <c r="IL238" s="1"/>
      <c r="IM238" s="1"/>
      <c r="IN238" s="1"/>
      <c r="IO238" s="1"/>
      <c r="IP238" s="1"/>
      <c r="IQ238" s="1"/>
      <c r="IR238" s="1"/>
      <c r="IS238" s="1"/>
      <c r="IT238" s="1"/>
      <c r="IU238" s="1"/>
      <c r="IV238" s="1"/>
      <c r="IW238" s="1"/>
      <c r="IX238" s="1"/>
    </row>
    <row r="239" spans="2:258">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c r="IH239" s="1"/>
      <c r="II239" s="1"/>
      <c r="IJ239" s="1"/>
      <c r="IK239" s="1"/>
      <c r="IL239" s="1"/>
      <c r="IM239" s="1"/>
      <c r="IN239" s="1"/>
      <c r="IO239" s="1"/>
      <c r="IP239" s="1"/>
      <c r="IQ239" s="1"/>
      <c r="IR239" s="1"/>
      <c r="IS239" s="1"/>
      <c r="IT239" s="1"/>
      <c r="IU239" s="1"/>
      <c r="IV239" s="1"/>
      <c r="IW239" s="1"/>
      <c r="IX239" s="1"/>
    </row>
    <row r="240" spans="2:258">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c r="IH240" s="1"/>
      <c r="II240" s="1"/>
      <c r="IJ240" s="1"/>
      <c r="IK240" s="1"/>
      <c r="IL240" s="1"/>
      <c r="IM240" s="1"/>
      <c r="IN240" s="1"/>
      <c r="IO240" s="1"/>
      <c r="IP240" s="1"/>
      <c r="IQ240" s="1"/>
      <c r="IR240" s="1"/>
      <c r="IS240" s="1"/>
      <c r="IT240" s="1"/>
      <c r="IU240" s="1"/>
      <c r="IV240" s="1"/>
      <c r="IW240" s="1"/>
      <c r="IX240" s="1"/>
    </row>
    <row r="241" spans="2:258">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c r="IH241" s="1"/>
      <c r="II241" s="1"/>
      <c r="IJ241" s="1"/>
      <c r="IK241" s="1"/>
      <c r="IL241" s="1"/>
      <c r="IM241" s="1"/>
      <c r="IN241" s="1"/>
      <c r="IO241" s="1"/>
      <c r="IP241" s="1"/>
      <c r="IQ241" s="1"/>
      <c r="IR241" s="1"/>
      <c r="IS241" s="1"/>
      <c r="IT241" s="1"/>
      <c r="IU241" s="1"/>
      <c r="IV241" s="1"/>
      <c r="IW241" s="1"/>
      <c r="IX241" s="1"/>
    </row>
    <row r="242" spans="2:258">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c r="IK242" s="1"/>
      <c r="IL242" s="1"/>
      <c r="IM242" s="1"/>
      <c r="IN242" s="1"/>
      <c r="IO242" s="1"/>
      <c r="IP242" s="1"/>
      <c r="IQ242" s="1"/>
      <c r="IR242" s="1"/>
      <c r="IS242" s="1"/>
      <c r="IT242" s="1"/>
      <c r="IU242" s="1"/>
      <c r="IV242" s="1"/>
      <c r="IW242" s="1"/>
      <c r="IX242" s="1"/>
    </row>
    <row r="243" spans="2:258">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c r="IH243" s="1"/>
      <c r="II243" s="1"/>
      <c r="IJ243" s="1"/>
      <c r="IK243" s="1"/>
      <c r="IL243" s="1"/>
      <c r="IM243" s="1"/>
      <c r="IN243" s="1"/>
      <c r="IO243" s="1"/>
      <c r="IP243" s="1"/>
      <c r="IQ243" s="1"/>
      <c r="IR243" s="1"/>
      <c r="IS243" s="1"/>
      <c r="IT243" s="1"/>
      <c r="IU243" s="1"/>
      <c r="IV243" s="1"/>
      <c r="IW243" s="1"/>
      <c r="IX243" s="1"/>
    </row>
    <row r="244" spans="2:258">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c r="HT244" s="1"/>
      <c r="HU244" s="1"/>
      <c r="HV244" s="1"/>
      <c r="HW244" s="1"/>
      <c r="HX244" s="1"/>
      <c r="HY244" s="1"/>
      <c r="HZ244" s="1"/>
      <c r="IA244" s="1"/>
      <c r="IB244" s="1"/>
      <c r="IC244" s="1"/>
      <c r="ID244" s="1"/>
      <c r="IE244" s="1"/>
      <c r="IF244" s="1"/>
      <c r="IG244" s="1"/>
      <c r="IH244" s="1"/>
      <c r="II244" s="1"/>
      <c r="IJ244" s="1"/>
      <c r="IK244" s="1"/>
      <c r="IL244" s="1"/>
      <c r="IM244" s="1"/>
      <c r="IN244" s="1"/>
      <c r="IO244" s="1"/>
      <c r="IP244" s="1"/>
      <c r="IQ244" s="1"/>
      <c r="IR244" s="1"/>
      <c r="IS244" s="1"/>
      <c r="IT244" s="1"/>
      <c r="IU244" s="1"/>
      <c r="IV244" s="1"/>
      <c r="IW244" s="1"/>
      <c r="IX244" s="1"/>
    </row>
    <row r="245" spans="2:258">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c r="IH245" s="1"/>
      <c r="II245" s="1"/>
      <c r="IJ245" s="1"/>
      <c r="IK245" s="1"/>
      <c r="IL245" s="1"/>
      <c r="IM245" s="1"/>
      <c r="IN245" s="1"/>
      <c r="IO245" s="1"/>
      <c r="IP245" s="1"/>
      <c r="IQ245" s="1"/>
      <c r="IR245" s="1"/>
      <c r="IS245" s="1"/>
      <c r="IT245" s="1"/>
      <c r="IU245" s="1"/>
      <c r="IV245" s="1"/>
      <c r="IW245" s="1"/>
      <c r="IX245" s="1"/>
    </row>
    <row r="246" spans="2:258">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c r="HT246" s="1"/>
      <c r="HU246" s="1"/>
      <c r="HV246" s="1"/>
      <c r="HW246" s="1"/>
      <c r="HX246" s="1"/>
      <c r="HY246" s="1"/>
      <c r="HZ246" s="1"/>
      <c r="IA246" s="1"/>
      <c r="IB246" s="1"/>
      <c r="IC246" s="1"/>
      <c r="ID246" s="1"/>
      <c r="IE246" s="1"/>
      <c r="IF246" s="1"/>
      <c r="IG246" s="1"/>
      <c r="IH246" s="1"/>
      <c r="II246" s="1"/>
      <c r="IJ246" s="1"/>
      <c r="IK246" s="1"/>
      <c r="IL246" s="1"/>
      <c r="IM246" s="1"/>
      <c r="IN246" s="1"/>
      <c r="IO246" s="1"/>
      <c r="IP246" s="1"/>
      <c r="IQ246" s="1"/>
      <c r="IR246" s="1"/>
      <c r="IS246" s="1"/>
      <c r="IT246" s="1"/>
      <c r="IU246" s="1"/>
      <c r="IV246" s="1"/>
      <c r="IW246" s="1"/>
      <c r="IX246" s="1"/>
    </row>
    <row r="247" spans="2:258">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c r="HT247" s="1"/>
      <c r="HU247" s="1"/>
      <c r="HV247" s="1"/>
      <c r="HW247" s="1"/>
      <c r="HX247" s="1"/>
      <c r="HY247" s="1"/>
      <c r="HZ247" s="1"/>
      <c r="IA247" s="1"/>
      <c r="IB247" s="1"/>
      <c r="IC247" s="1"/>
      <c r="ID247" s="1"/>
      <c r="IE247" s="1"/>
      <c r="IF247" s="1"/>
      <c r="IG247" s="1"/>
      <c r="IH247" s="1"/>
      <c r="II247" s="1"/>
      <c r="IJ247" s="1"/>
      <c r="IK247" s="1"/>
      <c r="IL247" s="1"/>
      <c r="IM247" s="1"/>
      <c r="IN247" s="1"/>
      <c r="IO247" s="1"/>
      <c r="IP247" s="1"/>
      <c r="IQ247" s="1"/>
      <c r="IR247" s="1"/>
      <c r="IS247" s="1"/>
      <c r="IT247" s="1"/>
      <c r="IU247" s="1"/>
      <c r="IV247" s="1"/>
      <c r="IW247" s="1"/>
      <c r="IX247" s="1"/>
    </row>
    <row r="248" spans="2:258">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c r="HT248" s="1"/>
      <c r="HU248" s="1"/>
      <c r="HV248" s="1"/>
      <c r="HW248" s="1"/>
      <c r="HX248" s="1"/>
      <c r="HY248" s="1"/>
      <c r="HZ248" s="1"/>
      <c r="IA248" s="1"/>
      <c r="IB248" s="1"/>
      <c r="IC248" s="1"/>
      <c r="ID248" s="1"/>
      <c r="IE248" s="1"/>
      <c r="IF248" s="1"/>
      <c r="IG248" s="1"/>
      <c r="IH248" s="1"/>
      <c r="II248" s="1"/>
      <c r="IJ248" s="1"/>
      <c r="IK248" s="1"/>
      <c r="IL248" s="1"/>
      <c r="IM248" s="1"/>
      <c r="IN248" s="1"/>
      <c r="IO248" s="1"/>
      <c r="IP248" s="1"/>
      <c r="IQ248" s="1"/>
      <c r="IR248" s="1"/>
      <c r="IS248" s="1"/>
      <c r="IT248" s="1"/>
      <c r="IU248" s="1"/>
      <c r="IV248" s="1"/>
      <c r="IW248" s="1"/>
      <c r="IX248" s="1"/>
    </row>
    <row r="249" spans="2:258">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c r="HT249" s="1"/>
      <c r="HU249" s="1"/>
      <c r="HV249" s="1"/>
      <c r="HW249" s="1"/>
      <c r="HX249" s="1"/>
      <c r="HY249" s="1"/>
      <c r="HZ249" s="1"/>
      <c r="IA249" s="1"/>
      <c r="IB249" s="1"/>
      <c r="IC249" s="1"/>
      <c r="ID249" s="1"/>
      <c r="IE249" s="1"/>
      <c r="IF249" s="1"/>
      <c r="IG249" s="1"/>
      <c r="IH249" s="1"/>
      <c r="II249" s="1"/>
      <c r="IJ249" s="1"/>
      <c r="IK249" s="1"/>
      <c r="IL249" s="1"/>
      <c r="IM249" s="1"/>
      <c r="IN249" s="1"/>
      <c r="IO249" s="1"/>
      <c r="IP249" s="1"/>
      <c r="IQ249" s="1"/>
      <c r="IR249" s="1"/>
      <c r="IS249" s="1"/>
      <c r="IT249" s="1"/>
      <c r="IU249" s="1"/>
      <c r="IV249" s="1"/>
      <c r="IW249" s="1"/>
      <c r="IX249" s="1"/>
    </row>
    <row r="250" spans="2:258">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c r="HT250" s="1"/>
      <c r="HU250" s="1"/>
      <c r="HV250" s="1"/>
      <c r="HW250" s="1"/>
      <c r="HX250" s="1"/>
      <c r="HY250" s="1"/>
      <c r="HZ250" s="1"/>
      <c r="IA250" s="1"/>
      <c r="IB250" s="1"/>
      <c r="IC250" s="1"/>
      <c r="ID250" s="1"/>
      <c r="IE250" s="1"/>
      <c r="IF250" s="1"/>
      <c r="IG250" s="1"/>
      <c r="IH250" s="1"/>
      <c r="II250" s="1"/>
      <c r="IJ250" s="1"/>
      <c r="IK250" s="1"/>
      <c r="IL250" s="1"/>
      <c r="IM250" s="1"/>
      <c r="IN250" s="1"/>
      <c r="IO250" s="1"/>
      <c r="IP250" s="1"/>
      <c r="IQ250" s="1"/>
      <c r="IR250" s="1"/>
      <c r="IS250" s="1"/>
      <c r="IT250" s="1"/>
      <c r="IU250" s="1"/>
      <c r="IV250" s="1"/>
      <c r="IW250" s="1"/>
      <c r="IX250" s="1"/>
    </row>
    <row r="251" spans="2:258">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c r="HT251" s="1"/>
      <c r="HU251" s="1"/>
      <c r="HV251" s="1"/>
      <c r="HW251" s="1"/>
      <c r="HX251" s="1"/>
      <c r="HY251" s="1"/>
      <c r="HZ251" s="1"/>
      <c r="IA251" s="1"/>
      <c r="IB251" s="1"/>
      <c r="IC251" s="1"/>
      <c r="ID251" s="1"/>
      <c r="IE251" s="1"/>
      <c r="IF251" s="1"/>
      <c r="IG251" s="1"/>
      <c r="IH251" s="1"/>
      <c r="II251" s="1"/>
      <c r="IJ251" s="1"/>
      <c r="IK251" s="1"/>
      <c r="IL251" s="1"/>
      <c r="IM251" s="1"/>
      <c r="IN251" s="1"/>
      <c r="IO251" s="1"/>
      <c r="IP251" s="1"/>
      <c r="IQ251" s="1"/>
      <c r="IR251" s="1"/>
      <c r="IS251" s="1"/>
      <c r="IT251" s="1"/>
      <c r="IU251" s="1"/>
      <c r="IV251" s="1"/>
      <c r="IW251" s="1"/>
      <c r="IX251" s="1"/>
    </row>
    <row r="252" spans="2:258">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c r="HT252" s="1"/>
      <c r="HU252" s="1"/>
      <c r="HV252" s="1"/>
      <c r="HW252" s="1"/>
      <c r="HX252" s="1"/>
      <c r="HY252" s="1"/>
      <c r="HZ252" s="1"/>
      <c r="IA252" s="1"/>
      <c r="IB252" s="1"/>
      <c r="IC252" s="1"/>
      <c r="ID252" s="1"/>
      <c r="IE252" s="1"/>
      <c r="IF252" s="1"/>
      <c r="IG252" s="1"/>
      <c r="IH252" s="1"/>
      <c r="II252" s="1"/>
      <c r="IJ252" s="1"/>
      <c r="IK252" s="1"/>
      <c r="IL252" s="1"/>
      <c r="IM252" s="1"/>
      <c r="IN252" s="1"/>
      <c r="IO252" s="1"/>
      <c r="IP252" s="1"/>
      <c r="IQ252" s="1"/>
      <c r="IR252" s="1"/>
      <c r="IS252" s="1"/>
      <c r="IT252" s="1"/>
      <c r="IU252" s="1"/>
      <c r="IV252" s="1"/>
      <c r="IW252" s="1"/>
      <c r="IX252" s="1"/>
    </row>
    <row r="253" spans="2:258">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c r="HT253" s="1"/>
      <c r="HU253" s="1"/>
      <c r="HV253" s="1"/>
      <c r="HW253" s="1"/>
      <c r="HX253" s="1"/>
      <c r="HY253" s="1"/>
      <c r="HZ253" s="1"/>
      <c r="IA253" s="1"/>
      <c r="IB253" s="1"/>
      <c r="IC253" s="1"/>
      <c r="ID253" s="1"/>
      <c r="IE253" s="1"/>
      <c r="IF253" s="1"/>
      <c r="IG253" s="1"/>
      <c r="IH253" s="1"/>
      <c r="II253" s="1"/>
      <c r="IJ253" s="1"/>
      <c r="IK253" s="1"/>
      <c r="IL253" s="1"/>
      <c r="IM253" s="1"/>
      <c r="IN253" s="1"/>
      <c r="IO253" s="1"/>
      <c r="IP253" s="1"/>
      <c r="IQ253" s="1"/>
      <c r="IR253" s="1"/>
      <c r="IS253" s="1"/>
      <c r="IT253" s="1"/>
      <c r="IU253" s="1"/>
      <c r="IV253" s="1"/>
      <c r="IW253" s="1"/>
      <c r="IX253" s="1"/>
    </row>
    <row r="254" spans="2:258">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c r="IH254" s="1"/>
      <c r="II254" s="1"/>
      <c r="IJ254" s="1"/>
      <c r="IK254" s="1"/>
      <c r="IL254" s="1"/>
      <c r="IM254" s="1"/>
      <c r="IN254" s="1"/>
      <c r="IO254" s="1"/>
      <c r="IP254" s="1"/>
      <c r="IQ254" s="1"/>
      <c r="IR254" s="1"/>
      <c r="IS254" s="1"/>
      <c r="IT254" s="1"/>
      <c r="IU254" s="1"/>
      <c r="IV254" s="1"/>
      <c r="IW254" s="1"/>
      <c r="IX254" s="1"/>
    </row>
    <row r="255" spans="2:258">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c r="HT255" s="1"/>
      <c r="HU255" s="1"/>
      <c r="HV255" s="1"/>
      <c r="HW255" s="1"/>
      <c r="HX255" s="1"/>
      <c r="HY255" s="1"/>
      <c r="HZ255" s="1"/>
      <c r="IA255" s="1"/>
      <c r="IB255" s="1"/>
      <c r="IC255" s="1"/>
      <c r="ID255" s="1"/>
      <c r="IE255" s="1"/>
      <c r="IF255" s="1"/>
      <c r="IG255" s="1"/>
      <c r="IH255" s="1"/>
      <c r="II255" s="1"/>
      <c r="IJ255" s="1"/>
      <c r="IK255" s="1"/>
      <c r="IL255" s="1"/>
      <c r="IM255" s="1"/>
      <c r="IN255" s="1"/>
      <c r="IO255" s="1"/>
      <c r="IP255" s="1"/>
      <c r="IQ255" s="1"/>
      <c r="IR255" s="1"/>
      <c r="IS255" s="1"/>
      <c r="IT255" s="1"/>
      <c r="IU255" s="1"/>
      <c r="IV255" s="1"/>
      <c r="IW255" s="1"/>
      <c r="IX255" s="1"/>
    </row>
    <row r="256" spans="2:258">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c r="HT256" s="1"/>
      <c r="HU256" s="1"/>
      <c r="HV256" s="1"/>
      <c r="HW256" s="1"/>
      <c r="HX256" s="1"/>
      <c r="HY256" s="1"/>
      <c r="HZ256" s="1"/>
      <c r="IA256" s="1"/>
      <c r="IB256" s="1"/>
      <c r="IC256" s="1"/>
      <c r="ID256" s="1"/>
      <c r="IE256" s="1"/>
      <c r="IF256" s="1"/>
      <c r="IG256" s="1"/>
      <c r="IH256" s="1"/>
      <c r="II256" s="1"/>
      <c r="IJ256" s="1"/>
      <c r="IK256" s="1"/>
      <c r="IL256" s="1"/>
      <c r="IM256" s="1"/>
      <c r="IN256" s="1"/>
      <c r="IO256" s="1"/>
      <c r="IP256" s="1"/>
      <c r="IQ256" s="1"/>
      <c r="IR256" s="1"/>
      <c r="IS256" s="1"/>
      <c r="IT256" s="1"/>
      <c r="IU256" s="1"/>
      <c r="IV256" s="1"/>
      <c r="IW256" s="1"/>
      <c r="IX256" s="1"/>
    </row>
    <row r="257" spans="2:258">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c r="HT257" s="1"/>
      <c r="HU257" s="1"/>
      <c r="HV257" s="1"/>
      <c r="HW257" s="1"/>
      <c r="HX257" s="1"/>
      <c r="HY257" s="1"/>
      <c r="HZ257" s="1"/>
      <c r="IA257" s="1"/>
      <c r="IB257" s="1"/>
      <c r="IC257" s="1"/>
      <c r="ID257" s="1"/>
      <c r="IE257" s="1"/>
      <c r="IF257" s="1"/>
      <c r="IG257" s="1"/>
      <c r="IH257" s="1"/>
      <c r="II257" s="1"/>
      <c r="IJ257" s="1"/>
      <c r="IK257" s="1"/>
      <c r="IL257" s="1"/>
      <c r="IM257" s="1"/>
      <c r="IN257" s="1"/>
      <c r="IO257" s="1"/>
      <c r="IP257" s="1"/>
      <c r="IQ257" s="1"/>
      <c r="IR257" s="1"/>
      <c r="IS257" s="1"/>
      <c r="IT257" s="1"/>
      <c r="IU257" s="1"/>
      <c r="IV257" s="1"/>
      <c r="IW257" s="1"/>
      <c r="IX257" s="1"/>
    </row>
    <row r="258" spans="2:258">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c r="HJ258" s="1"/>
      <c r="HK258" s="1"/>
      <c r="HL258" s="1"/>
      <c r="HM258" s="1"/>
      <c r="HN258" s="1"/>
      <c r="HO258" s="1"/>
      <c r="HP258" s="1"/>
      <c r="HQ258" s="1"/>
      <c r="HR258" s="1"/>
      <c r="HS258" s="1"/>
      <c r="HT258" s="1"/>
      <c r="HU258" s="1"/>
      <c r="HV258" s="1"/>
      <c r="HW258" s="1"/>
      <c r="HX258" s="1"/>
      <c r="HY258" s="1"/>
      <c r="HZ258" s="1"/>
      <c r="IA258" s="1"/>
      <c r="IB258" s="1"/>
      <c r="IC258" s="1"/>
      <c r="ID258" s="1"/>
      <c r="IE258" s="1"/>
      <c r="IF258" s="1"/>
      <c r="IG258" s="1"/>
      <c r="IH258" s="1"/>
      <c r="II258" s="1"/>
      <c r="IJ258" s="1"/>
      <c r="IK258" s="1"/>
      <c r="IL258" s="1"/>
      <c r="IM258" s="1"/>
      <c r="IN258" s="1"/>
      <c r="IO258" s="1"/>
      <c r="IP258" s="1"/>
      <c r="IQ258" s="1"/>
      <c r="IR258" s="1"/>
      <c r="IS258" s="1"/>
      <c r="IT258" s="1"/>
      <c r="IU258" s="1"/>
      <c r="IV258" s="1"/>
      <c r="IW258" s="1"/>
      <c r="IX258" s="1"/>
    </row>
    <row r="259" spans="2:258">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c r="HJ259" s="1"/>
      <c r="HK259" s="1"/>
      <c r="HL259" s="1"/>
      <c r="HM259" s="1"/>
      <c r="HN259" s="1"/>
      <c r="HO259" s="1"/>
      <c r="HP259" s="1"/>
      <c r="HQ259" s="1"/>
      <c r="HR259" s="1"/>
      <c r="HS259" s="1"/>
      <c r="HT259" s="1"/>
      <c r="HU259" s="1"/>
      <c r="HV259" s="1"/>
      <c r="HW259" s="1"/>
      <c r="HX259" s="1"/>
      <c r="HY259" s="1"/>
      <c r="HZ259" s="1"/>
      <c r="IA259" s="1"/>
      <c r="IB259" s="1"/>
      <c r="IC259" s="1"/>
      <c r="ID259" s="1"/>
      <c r="IE259" s="1"/>
      <c r="IF259" s="1"/>
      <c r="IG259" s="1"/>
      <c r="IH259" s="1"/>
      <c r="II259" s="1"/>
      <c r="IJ259" s="1"/>
      <c r="IK259" s="1"/>
      <c r="IL259" s="1"/>
      <c r="IM259" s="1"/>
      <c r="IN259" s="1"/>
      <c r="IO259" s="1"/>
      <c r="IP259" s="1"/>
      <c r="IQ259" s="1"/>
      <c r="IR259" s="1"/>
      <c r="IS259" s="1"/>
      <c r="IT259" s="1"/>
      <c r="IU259" s="1"/>
      <c r="IV259" s="1"/>
      <c r="IW259" s="1"/>
      <c r="IX259" s="1"/>
    </row>
    <row r="260" spans="2:258">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c r="GH260" s="1"/>
      <c r="GI260" s="1"/>
      <c r="GJ260" s="1"/>
      <c r="GK260" s="1"/>
      <c r="GL260" s="1"/>
      <c r="GM260" s="1"/>
      <c r="GN260" s="1"/>
      <c r="GO260" s="1"/>
      <c r="GP260" s="1"/>
      <c r="GQ260" s="1"/>
      <c r="GR260" s="1"/>
      <c r="GS260" s="1"/>
      <c r="GT260" s="1"/>
      <c r="GU260" s="1"/>
      <c r="GV260" s="1"/>
      <c r="GW260" s="1"/>
      <c r="GX260" s="1"/>
      <c r="GY260" s="1"/>
      <c r="GZ260" s="1"/>
      <c r="HA260" s="1"/>
      <c r="HB260" s="1"/>
      <c r="HC260" s="1"/>
      <c r="HD260" s="1"/>
      <c r="HE260" s="1"/>
      <c r="HF260" s="1"/>
      <c r="HG260" s="1"/>
      <c r="HH260" s="1"/>
      <c r="HI260" s="1"/>
      <c r="HJ260" s="1"/>
      <c r="HK260" s="1"/>
      <c r="HL260" s="1"/>
      <c r="HM260" s="1"/>
      <c r="HN260" s="1"/>
      <c r="HO260" s="1"/>
      <c r="HP260" s="1"/>
      <c r="HQ260" s="1"/>
      <c r="HR260" s="1"/>
      <c r="HS260" s="1"/>
      <c r="HT260" s="1"/>
      <c r="HU260" s="1"/>
      <c r="HV260" s="1"/>
      <c r="HW260" s="1"/>
      <c r="HX260" s="1"/>
      <c r="HY260" s="1"/>
      <c r="HZ260" s="1"/>
      <c r="IA260" s="1"/>
      <c r="IB260" s="1"/>
      <c r="IC260" s="1"/>
      <c r="ID260" s="1"/>
      <c r="IE260" s="1"/>
      <c r="IF260" s="1"/>
      <c r="IG260" s="1"/>
      <c r="IH260" s="1"/>
      <c r="II260" s="1"/>
      <c r="IJ260" s="1"/>
      <c r="IK260" s="1"/>
      <c r="IL260" s="1"/>
      <c r="IM260" s="1"/>
      <c r="IN260" s="1"/>
      <c r="IO260" s="1"/>
      <c r="IP260" s="1"/>
      <c r="IQ260" s="1"/>
      <c r="IR260" s="1"/>
      <c r="IS260" s="1"/>
      <c r="IT260" s="1"/>
      <c r="IU260" s="1"/>
      <c r="IV260" s="1"/>
      <c r="IW260" s="1"/>
      <c r="IX260" s="1"/>
    </row>
    <row r="261" spans="2:258">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c r="GI261" s="1"/>
      <c r="GJ261" s="1"/>
      <c r="GK261" s="1"/>
      <c r="GL261" s="1"/>
      <c r="GM261" s="1"/>
      <c r="GN261" s="1"/>
      <c r="GO261" s="1"/>
      <c r="GP261" s="1"/>
      <c r="GQ261" s="1"/>
      <c r="GR261" s="1"/>
      <c r="GS261" s="1"/>
      <c r="GT261" s="1"/>
      <c r="GU261" s="1"/>
      <c r="GV261" s="1"/>
      <c r="GW261" s="1"/>
      <c r="GX261" s="1"/>
      <c r="GY261" s="1"/>
      <c r="GZ261" s="1"/>
      <c r="HA261" s="1"/>
      <c r="HB261" s="1"/>
      <c r="HC261" s="1"/>
      <c r="HD261" s="1"/>
      <c r="HE261" s="1"/>
      <c r="HF261" s="1"/>
      <c r="HG261" s="1"/>
      <c r="HH261" s="1"/>
      <c r="HI261" s="1"/>
      <c r="HJ261" s="1"/>
      <c r="HK261" s="1"/>
      <c r="HL261" s="1"/>
      <c r="HM261" s="1"/>
      <c r="HN261" s="1"/>
      <c r="HO261" s="1"/>
      <c r="HP261" s="1"/>
      <c r="HQ261" s="1"/>
      <c r="HR261" s="1"/>
      <c r="HS261" s="1"/>
      <c r="HT261" s="1"/>
      <c r="HU261" s="1"/>
      <c r="HV261" s="1"/>
      <c r="HW261" s="1"/>
      <c r="HX261" s="1"/>
      <c r="HY261" s="1"/>
      <c r="HZ261" s="1"/>
      <c r="IA261" s="1"/>
      <c r="IB261" s="1"/>
      <c r="IC261" s="1"/>
      <c r="ID261" s="1"/>
      <c r="IE261" s="1"/>
      <c r="IF261" s="1"/>
      <c r="IG261" s="1"/>
      <c r="IH261" s="1"/>
      <c r="II261" s="1"/>
      <c r="IJ261" s="1"/>
      <c r="IK261" s="1"/>
      <c r="IL261" s="1"/>
      <c r="IM261" s="1"/>
      <c r="IN261" s="1"/>
      <c r="IO261" s="1"/>
      <c r="IP261" s="1"/>
      <c r="IQ261" s="1"/>
      <c r="IR261" s="1"/>
      <c r="IS261" s="1"/>
      <c r="IT261" s="1"/>
      <c r="IU261" s="1"/>
      <c r="IV261" s="1"/>
      <c r="IW261" s="1"/>
      <c r="IX261" s="1"/>
    </row>
    <row r="262" spans="2:258">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c r="GH262" s="1"/>
      <c r="GI262" s="1"/>
      <c r="GJ262" s="1"/>
      <c r="GK262" s="1"/>
      <c r="GL262" s="1"/>
      <c r="GM262" s="1"/>
      <c r="GN262" s="1"/>
      <c r="GO262" s="1"/>
      <c r="GP262" s="1"/>
      <c r="GQ262" s="1"/>
      <c r="GR262" s="1"/>
      <c r="GS262" s="1"/>
      <c r="GT262" s="1"/>
      <c r="GU262" s="1"/>
      <c r="GV262" s="1"/>
      <c r="GW262" s="1"/>
      <c r="GX262" s="1"/>
      <c r="GY262" s="1"/>
      <c r="GZ262" s="1"/>
      <c r="HA262" s="1"/>
      <c r="HB262" s="1"/>
      <c r="HC262" s="1"/>
      <c r="HD262" s="1"/>
      <c r="HE262" s="1"/>
      <c r="HF262" s="1"/>
      <c r="HG262" s="1"/>
      <c r="HH262" s="1"/>
      <c r="HI262" s="1"/>
      <c r="HJ262" s="1"/>
      <c r="HK262" s="1"/>
      <c r="HL262" s="1"/>
      <c r="HM262" s="1"/>
      <c r="HN262" s="1"/>
      <c r="HO262" s="1"/>
      <c r="HP262" s="1"/>
      <c r="HQ262" s="1"/>
      <c r="HR262" s="1"/>
      <c r="HS262" s="1"/>
      <c r="HT262" s="1"/>
      <c r="HU262" s="1"/>
      <c r="HV262" s="1"/>
      <c r="HW262" s="1"/>
      <c r="HX262" s="1"/>
      <c r="HY262" s="1"/>
      <c r="HZ262" s="1"/>
      <c r="IA262" s="1"/>
      <c r="IB262" s="1"/>
      <c r="IC262" s="1"/>
      <c r="ID262" s="1"/>
      <c r="IE262" s="1"/>
      <c r="IF262" s="1"/>
      <c r="IG262" s="1"/>
      <c r="IH262" s="1"/>
      <c r="II262" s="1"/>
      <c r="IJ262" s="1"/>
      <c r="IK262" s="1"/>
      <c r="IL262" s="1"/>
      <c r="IM262" s="1"/>
      <c r="IN262" s="1"/>
      <c r="IO262" s="1"/>
      <c r="IP262" s="1"/>
      <c r="IQ262" s="1"/>
      <c r="IR262" s="1"/>
      <c r="IS262" s="1"/>
      <c r="IT262" s="1"/>
      <c r="IU262" s="1"/>
      <c r="IV262" s="1"/>
      <c r="IW262" s="1"/>
      <c r="IX262" s="1"/>
    </row>
    <row r="263" spans="2:258">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c r="GH263" s="1"/>
      <c r="GI263" s="1"/>
      <c r="GJ263" s="1"/>
      <c r="GK263" s="1"/>
      <c r="GL263" s="1"/>
      <c r="GM263" s="1"/>
      <c r="GN263" s="1"/>
      <c r="GO263" s="1"/>
      <c r="GP263" s="1"/>
      <c r="GQ263" s="1"/>
      <c r="GR263" s="1"/>
      <c r="GS263" s="1"/>
      <c r="GT263" s="1"/>
      <c r="GU263" s="1"/>
      <c r="GV263" s="1"/>
      <c r="GW263" s="1"/>
      <c r="GX263" s="1"/>
      <c r="GY263" s="1"/>
      <c r="GZ263" s="1"/>
      <c r="HA263" s="1"/>
      <c r="HB263" s="1"/>
      <c r="HC263" s="1"/>
      <c r="HD263" s="1"/>
      <c r="HE263" s="1"/>
      <c r="HF263" s="1"/>
      <c r="HG263" s="1"/>
      <c r="HH263" s="1"/>
      <c r="HI263" s="1"/>
      <c r="HJ263" s="1"/>
      <c r="HK263" s="1"/>
      <c r="HL263" s="1"/>
      <c r="HM263" s="1"/>
      <c r="HN263" s="1"/>
      <c r="HO263" s="1"/>
      <c r="HP263" s="1"/>
      <c r="HQ263" s="1"/>
      <c r="HR263" s="1"/>
      <c r="HS263" s="1"/>
      <c r="HT263" s="1"/>
      <c r="HU263" s="1"/>
      <c r="HV263" s="1"/>
      <c r="HW263" s="1"/>
      <c r="HX263" s="1"/>
      <c r="HY263" s="1"/>
      <c r="HZ263" s="1"/>
      <c r="IA263" s="1"/>
      <c r="IB263" s="1"/>
      <c r="IC263" s="1"/>
      <c r="ID263" s="1"/>
      <c r="IE263" s="1"/>
      <c r="IF263" s="1"/>
      <c r="IG263" s="1"/>
      <c r="IH263" s="1"/>
      <c r="II263" s="1"/>
      <c r="IJ263" s="1"/>
      <c r="IK263" s="1"/>
      <c r="IL263" s="1"/>
      <c r="IM263" s="1"/>
      <c r="IN263" s="1"/>
      <c r="IO263" s="1"/>
      <c r="IP263" s="1"/>
      <c r="IQ263" s="1"/>
      <c r="IR263" s="1"/>
      <c r="IS263" s="1"/>
      <c r="IT263" s="1"/>
      <c r="IU263" s="1"/>
      <c r="IV263" s="1"/>
      <c r="IW263" s="1"/>
      <c r="IX263" s="1"/>
    </row>
    <row r="264" spans="2:258">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c r="GI264" s="1"/>
      <c r="GJ264" s="1"/>
      <c r="GK264" s="1"/>
      <c r="GL264" s="1"/>
      <c r="GM264" s="1"/>
      <c r="GN264" s="1"/>
      <c r="GO264" s="1"/>
      <c r="GP264" s="1"/>
      <c r="GQ264" s="1"/>
      <c r="GR264" s="1"/>
      <c r="GS264" s="1"/>
      <c r="GT264" s="1"/>
      <c r="GU264" s="1"/>
      <c r="GV264" s="1"/>
      <c r="GW264" s="1"/>
      <c r="GX264" s="1"/>
      <c r="GY264" s="1"/>
      <c r="GZ264" s="1"/>
      <c r="HA264" s="1"/>
      <c r="HB264" s="1"/>
      <c r="HC264" s="1"/>
      <c r="HD264" s="1"/>
      <c r="HE264" s="1"/>
      <c r="HF264" s="1"/>
      <c r="HG264" s="1"/>
      <c r="HH264" s="1"/>
      <c r="HI264" s="1"/>
      <c r="HJ264" s="1"/>
      <c r="HK264" s="1"/>
      <c r="HL264" s="1"/>
      <c r="HM264" s="1"/>
      <c r="HN264" s="1"/>
      <c r="HO264" s="1"/>
      <c r="HP264" s="1"/>
      <c r="HQ264" s="1"/>
      <c r="HR264" s="1"/>
      <c r="HS264" s="1"/>
      <c r="HT264" s="1"/>
      <c r="HU264" s="1"/>
      <c r="HV264" s="1"/>
      <c r="HW264" s="1"/>
      <c r="HX264" s="1"/>
      <c r="HY264" s="1"/>
      <c r="HZ264" s="1"/>
      <c r="IA264" s="1"/>
      <c r="IB264" s="1"/>
      <c r="IC264" s="1"/>
      <c r="ID264" s="1"/>
      <c r="IE264" s="1"/>
      <c r="IF264" s="1"/>
      <c r="IG264" s="1"/>
      <c r="IH264" s="1"/>
      <c r="II264" s="1"/>
      <c r="IJ264" s="1"/>
      <c r="IK264" s="1"/>
      <c r="IL264" s="1"/>
      <c r="IM264" s="1"/>
      <c r="IN264" s="1"/>
      <c r="IO264" s="1"/>
      <c r="IP264" s="1"/>
      <c r="IQ264" s="1"/>
      <c r="IR264" s="1"/>
      <c r="IS264" s="1"/>
      <c r="IT264" s="1"/>
      <c r="IU264" s="1"/>
      <c r="IV264" s="1"/>
      <c r="IW264" s="1"/>
      <c r="IX264" s="1"/>
    </row>
    <row r="265" spans="2:258">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c r="GI265" s="1"/>
      <c r="GJ265" s="1"/>
      <c r="GK265" s="1"/>
      <c r="GL265" s="1"/>
      <c r="GM265" s="1"/>
      <c r="GN265" s="1"/>
      <c r="GO265" s="1"/>
      <c r="GP265" s="1"/>
      <c r="GQ265" s="1"/>
      <c r="GR265" s="1"/>
      <c r="GS265" s="1"/>
      <c r="GT265" s="1"/>
      <c r="GU265" s="1"/>
      <c r="GV265" s="1"/>
      <c r="GW265" s="1"/>
      <c r="GX265" s="1"/>
      <c r="GY265" s="1"/>
      <c r="GZ265" s="1"/>
      <c r="HA265" s="1"/>
      <c r="HB265" s="1"/>
      <c r="HC265" s="1"/>
      <c r="HD265" s="1"/>
      <c r="HE265" s="1"/>
      <c r="HF265" s="1"/>
      <c r="HG265" s="1"/>
      <c r="HH265" s="1"/>
      <c r="HI265" s="1"/>
      <c r="HJ265" s="1"/>
      <c r="HK265" s="1"/>
      <c r="HL265" s="1"/>
      <c r="HM265" s="1"/>
      <c r="HN265" s="1"/>
      <c r="HO265" s="1"/>
      <c r="HP265" s="1"/>
      <c r="HQ265" s="1"/>
      <c r="HR265" s="1"/>
      <c r="HS265" s="1"/>
      <c r="HT265" s="1"/>
      <c r="HU265" s="1"/>
      <c r="HV265" s="1"/>
      <c r="HW265" s="1"/>
      <c r="HX265" s="1"/>
      <c r="HY265" s="1"/>
      <c r="HZ265" s="1"/>
      <c r="IA265" s="1"/>
      <c r="IB265" s="1"/>
      <c r="IC265" s="1"/>
      <c r="ID265" s="1"/>
      <c r="IE265" s="1"/>
      <c r="IF265" s="1"/>
      <c r="IG265" s="1"/>
      <c r="IH265" s="1"/>
      <c r="II265" s="1"/>
      <c r="IJ265" s="1"/>
      <c r="IK265" s="1"/>
      <c r="IL265" s="1"/>
      <c r="IM265" s="1"/>
      <c r="IN265" s="1"/>
      <c r="IO265" s="1"/>
      <c r="IP265" s="1"/>
      <c r="IQ265" s="1"/>
      <c r="IR265" s="1"/>
      <c r="IS265" s="1"/>
      <c r="IT265" s="1"/>
      <c r="IU265" s="1"/>
      <c r="IV265" s="1"/>
      <c r="IW265" s="1"/>
      <c r="IX265" s="1"/>
    </row>
    <row r="266" spans="2:258">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c r="GH266" s="1"/>
      <c r="GI266" s="1"/>
      <c r="GJ266" s="1"/>
      <c r="GK266" s="1"/>
      <c r="GL266" s="1"/>
      <c r="GM266" s="1"/>
      <c r="GN266" s="1"/>
      <c r="GO266" s="1"/>
      <c r="GP266" s="1"/>
      <c r="GQ266" s="1"/>
      <c r="GR266" s="1"/>
      <c r="GS266" s="1"/>
      <c r="GT266" s="1"/>
      <c r="GU266" s="1"/>
      <c r="GV266" s="1"/>
      <c r="GW266" s="1"/>
      <c r="GX266" s="1"/>
      <c r="GY266" s="1"/>
      <c r="GZ266" s="1"/>
      <c r="HA266" s="1"/>
      <c r="HB266" s="1"/>
      <c r="HC266" s="1"/>
      <c r="HD266" s="1"/>
      <c r="HE266" s="1"/>
      <c r="HF266" s="1"/>
      <c r="HG266" s="1"/>
      <c r="HH266" s="1"/>
      <c r="HI266" s="1"/>
      <c r="HJ266" s="1"/>
      <c r="HK266" s="1"/>
      <c r="HL266" s="1"/>
      <c r="HM266" s="1"/>
      <c r="HN266" s="1"/>
      <c r="HO266" s="1"/>
      <c r="HP266" s="1"/>
      <c r="HQ266" s="1"/>
      <c r="HR266" s="1"/>
      <c r="HS266" s="1"/>
      <c r="HT266" s="1"/>
      <c r="HU266" s="1"/>
      <c r="HV266" s="1"/>
      <c r="HW266" s="1"/>
      <c r="HX266" s="1"/>
      <c r="HY266" s="1"/>
      <c r="HZ266" s="1"/>
      <c r="IA266" s="1"/>
      <c r="IB266" s="1"/>
      <c r="IC266" s="1"/>
      <c r="ID266" s="1"/>
      <c r="IE266" s="1"/>
      <c r="IF266" s="1"/>
      <c r="IG266" s="1"/>
      <c r="IH266" s="1"/>
      <c r="II266" s="1"/>
      <c r="IJ266" s="1"/>
      <c r="IK266" s="1"/>
      <c r="IL266" s="1"/>
      <c r="IM266" s="1"/>
      <c r="IN266" s="1"/>
      <c r="IO266" s="1"/>
      <c r="IP266" s="1"/>
      <c r="IQ266" s="1"/>
      <c r="IR266" s="1"/>
      <c r="IS266" s="1"/>
      <c r="IT266" s="1"/>
      <c r="IU266" s="1"/>
      <c r="IV266" s="1"/>
      <c r="IW266" s="1"/>
      <c r="IX266" s="1"/>
    </row>
    <row r="267" spans="2:258">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c r="GH267" s="1"/>
      <c r="GI267" s="1"/>
      <c r="GJ267" s="1"/>
      <c r="GK267" s="1"/>
      <c r="GL267" s="1"/>
      <c r="GM267" s="1"/>
      <c r="GN267" s="1"/>
      <c r="GO267" s="1"/>
      <c r="GP267" s="1"/>
      <c r="GQ267" s="1"/>
      <c r="GR267" s="1"/>
      <c r="GS267" s="1"/>
      <c r="GT267" s="1"/>
      <c r="GU267" s="1"/>
      <c r="GV267" s="1"/>
      <c r="GW267" s="1"/>
      <c r="GX267" s="1"/>
      <c r="GY267" s="1"/>
      <c r="GZ267" s="1"/>
      <c r="HA267" s="1"/>
      <c r="HB267" s="1"/>
      <c r="HC267" s="1"/>
      <c r="HD267" s="1"/>
      <c r="HE267" s="1"/>
      <c r="HF267" s="1"/>
      <c r="HG267" s="1"/>
      <c r="HH267" s="1"/>
      <c r="HI267" s="1"/>
      <c r="HJ267" s="1"/>
      <c r="HK267" s="1"/>
      <c r="HL267" s="1"/>
      <c r="HM267" s="1"/>
      <c r="HN267" s="1"/>
      <c r="HO267" s="1"/>
      <c r="HP267" s="1"/>
      <c r="HQ267" s="1"/>
      <c r="HR267" s="1"/>
      <c r="HS267" s="1"/>
      <c r="HT267" s="1"/>
      <c r="HU267" s="1"/>
      <c r="HV267" s="1"/>
      <c r="HW267" s="1"/>
      <c r="HX267" s="1"/>
      <c r="HY267" s="1"/>
      <c r="HZ267" s="1"/>
      <c r="IA267" s="1"/>
      <c r="IB267" s="1"/>
      <c r="IC267" s="1"/>
      <c r="ID267" s="1"/>
      <c r="IE267" s="1"/>
      <c r="IF267" s="1"/>
      <c r="IG267" s="1"/>
      <c r="IH267" s="1"/>
      <c r="II267" s="1"/>
      <c r="IJ267" s="1"/>
      <c r="IK267" s="1"/>
      <c r="IL267" s="1"/>
      <c r="IM267" s="1"/>
      <c r="IN267" s="1"/>
      <c r="IO267" s="1"/>
      <c r="IP267" s="1"/>
      <c r="IQ267" s="1"/>
      <c r="IR267" s="1"/>
      <c r="IS267" s="1"/>
      <c r="IT267" s="1"/>
      <c r="IU267" s="1"/>
      <c r="IV267" s="1"/>
      <c r="IW267" s="1"/>
      <c r="IX267" s="1"/>
    </row>
    <row r="268" spans="2:258">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c r="GK268" s="1"/>
      <c r="GL268" s="1"/>
      <c r="GM268" s="1"/>
      <c r="GN268" s="1"/>
      <c r="GO268" s="1"/>
      <c r="GP268" s="1"/>
      <c r="GQ268" s="1"/>
      <c r="GR268" s="1"/>
      <c r="GS268" s="1"/>
      <c r="GT268" s="1"/>
      <c r="GU268" s="1"/>
      <c r="GV268" s="1"/>
      <c r="GW268" s="1"/>
      <c r="GX268" s="1"/>
      <c r="GY268" s="1"/>
      <c r="GZ268" s="1"/>
      <c r="HA268" s="1"/>
      <c r="HB268" s="1"/>
      <c r="HC268" s="1"/>
      <c r="HD268" s="1"/>
      <c r="HE268" s="1"/>
      <c r="HF268" s="1"/>
      <c r="HG268" s="1"/>
      <c r="HH268" s="1"/>
      <c r="HI268" s="1"/>
      <c r="HJ268" s="1"/>
      <c r="HK268" s="1"/>
      <c r="HL268" s="1"/>
      <c r="HM268" s="1"/>
      <c r="HN268" s="1"/>
      <c r="HO268" s="1"/>
      <c r="HP268" s="1"/>
      <c r="HQ268" s="1"/>
      <c r="HR268" s="1"/>
      <c r="HS268" s="1"/>
      <c r="HT268" s="1"/>
      <c r="HU268" s="1"/>
      <c r="HV268" s="1"/>
      <c r="HW268" s="1"/>
      <c r="HX268" s="1"/>
      <c r="HY268" s="1"/>
      <c r="HZ268" s="1"/>
      <c r="IA268" s="1"/>
      <c r="IB268" s="1"/>
      <c r="IC268" s="1"/>
      <c r="ID268" s="1"/>
      <c r="IE268" s="1"/>
      <c r="IF268" s="1"/>
      <c r="IG268" s="1"/>
      <c r="IH268" s="1"/>
      <c r="II268" s="1"/>
      <c r="IJ268" s="1"/>
      <c r="IK268" s="1"/>
      <c r="IL268" s="1"/>
      <c r="IM268" s="1"/>
      <c r="IN268" s="1"/>
      <c r="IO268" s="1"/>
      <c r="IP268" s="1"/>
      <c r="IQ268" s="1"/>
      <c r="IR268" s="1"/>
      <c r="IS268" s="1"/>
      <c r="IT268" s="1"/>
      <c r="IU268" s="1"/>
      <c r="IV268" s="1"/>
      <c r="IW268" s="1"/>
      <c r="IX268" s="1"/>
    </row>
    <row r="269" spans="2:258">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c r="HJ269" s="1"/>
      <c r="HK269" s="1"/>
      <c r="HL269" s="1"/>
      <c r="HM269" s="1"/>
      <c r="HN269" s="1"/>
      <c r="HO269" s="1"/>
      <c r="HP269" s="1"/>
      <c r="HQ269" s="1"/>
      <c r="HR269" s="1"/>
      <c r="HS269" s="1"/>
      <c r="HT269" s="1"/>
      <c r="HU269" s="1"/>
      <c r="HV269" s="1"/>
      <c r="HW269" s="1"/>
      <c r="HX269" s="1"/>
      <c r="HY269" s="1"/>
      <c r="HZ269" s="1"/>
      <c r="IA269" s="1"/>
      <c r="IB269" s="1"/>
      <c r="IC269" s="1"/>
      <c r="ID269" s="1"/>
      <c r="IE269" s="1"/>
      <c r="IF269" s="1"/>
      <c r="IG269" s="1"/>
      <c r="IH269" s="1"/>
      <c r="II269" s="1"/>
      <c r="IJ269" s="1"/>
      <c r="IK269" s="1"/>
      <c r="IL269" s="1"/>
      <c r="IM269" s="1"/>
      <c r="IN269" s="1"/>
      <c r="IO269" s="1"/>
      <c r="IP269" s="1"/>
      <c r="IQ269" s="1"/>
      <c r="IR269" s="1"/>
      <c r="IS269" s="1"/>
      <c r="IT269" s="1"/>
      <c r="IU269" s="1"/>
      <c r="IV269" s="1"/>
      <c r="IW269" s="1"/>
      <c r="IX269" s="1"/>
    </row>
    <row r="270" spans="2:258">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c r="GI270" s="1"/>
      <c r="GJ270" s="1"/>
      <c r="GK270" s="1"/>
      <c r="GL270" s="1"/>
      <c r="GM270" s="1"/>
      <c r="GN270" s="1"/>
      <c r="GO270" s="1"/>
      <c r="GP270" s="1"/>
      <c r="GQ270" s="1"/>
      <c r="GR270" s="1"/>
      <c r="GS270" s="1"/>
      <c r="GT270" s="1"/>
      <c r="GU270" s="1"/>
      <c r="GV270" s="1"/>
      <c r="GW270" s="1"/>
      <c r="GX270" s="1"/>
      <c r="GY270" s="1"/>
      <c r="GZ270" s="1"/>
      <c r="HA270" s="1"/>
      <c r="HB270" s="1"/>
      <c r="HC270" s="1"/>
      <c r="HD270" s="1"/>
      <c r="HE270" s="1"/>
      <c r="HF270" s="1"/>
      <c r="HG270" s="1"/>
      <c r="HH270" s="1"/>
      <c r="HI270" s="1"/>
      <c r="HJ270" s="1"/>
      <c r="HK270" s="1"/>
      <c r="HL270" s="1"/>
      <c r="HM270" s="1"/>
      <c r="HN270" s="1"/>
      <c r="HO270" s="1"/>
      <c r="HP270" s="1"/>
      <c r="HQ270" s="1"/>
      <c r="HR270" s="1"/>
      <c r="HS270" s="1"/>
      <c r="HT270" s="1"/>
      <c r="HU270" s="1"/>
      <c r="HV270" s="1"/>
      <c r="HW270" s="1"/>
      <c r="HX270" s="1"/>
      <c r="HY270" s="1"/>
      <c r="HZ270" s="1"/>
      <c r="IA270" s="1"/>
      <c r="IB270" s="1"/>
      <c r="IC270" s="1"/>
      <c r="ID270" s="1"/>
      <c r="IE270" s="1"/>
      <c r="IF270" s="1"/>
      <c r="IG270" s="1"/>
      <c r="IH270" s="1"/>
      <c r="II270" s="1"/>
      <c r="IJ270" s="1"/>
      <c r="IK270" s="1"/>
      <c r="IL270" s="1"/>
      <c r="IM270" s="1"/>
      <c r="IN270" s="1"/>
      <c r="IO270" s="1"/>
      <c r="IP270" s="1"/>
      <c r="IQ270" s="1"/>
      <c r="IR270" s="1"/>
      <c r="IS270" s="1"/>
      <c r="IT270" s="1"/>
      <c r="IU270" s="1"/>
      <c r="IV270" s="1"/>
      <c r="IW270" s="1"/>
      <c r="IX270" s="1"/>
    </row>
    <row r="271" spans="2:258">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c r="GK271" s="1"/>
      <c r="GL271" s="1"/>
      <c r="GM271" s="1"/>
      <c r="GN271" s="1"/>
      <c r="GO271" s="1"/>
      <c r="GP271" s="1"/>
      <c r="GQ271" s="1"/>
      <c r="GR271" s="1"/>
      <c r="GS271" s="1"/>
      <c r="GT271" s="1"/>
      <c r="GU271" s="1"/>
      <c r="GV271" s="1"/>
      <c r="GW271" s="1"/>
      <c r="GX271" s="1"/>
      <c r="GY271" s="1"/>
      <c r="GZ271" s="1"/>
      <c r="HA271" s="1"/>
      <c r="HB271" s="1"/>
      <c r="HC271" s="1"/>
      <c r="HD271" s="1"/>
      <c r="HE271" s="1"/>
      <c r="HF271" s="1"/>
      <c r="HG271" s="1"/>
      <c r="HH271" s="1"/>
      <c r="HI271" s="1"/>
      <c r="HJ271" s="1"/>
      <c r="HK271" s="1"/>
      <c r="HL271" s="1"/>
      <c r="HM271" s="1"/>
      <c r="HN271" s="1"/>
      <c r="HO271" s="1"/>
      <c r="HP271" s="1"/>
      <c r="HQ271" s="1"/>
      <c r="HR271" s="1"/>
      <c r="HS271" s="1"/>
      <c r="HT271" s="1"/>
      <c r="HU271" s="1"/>
      <c r="HV271" s="1"/>
      <c r="HW271" s="1"/>
      <c r="HX271" s="1"/>
      <c r="HY271" s="1"/>
      <c r="HZ271" s="1"/>
      <c r="IA271" s="1"/>
      <c r="IB271" s="1"/>
      <c r="IC271" s="1"/>
      <c r="ID271" s="1"/>
      <c r="IE271" s="1"/>
      <c r="IF271" s="1"/>
      <c r="IG271" s="1"/>
      <c r="IH271" s="1"/>
      <c r="II271" s="1"/>
      <c r="IJ271" s="1"/>
      <c r="IK271" s="1"/>
      <c r="IL271" s="1"/>
      <c r="IM271" s="1"/>
      <c r="IN271" s="1"/>
      <c r="IO271" s="1"/>
      <c r="IP271" s="1"/>
      <c r="IQ271" s="1"/>
      <c r="IR271" s="1"/>
      <c r="IS271" s="1"/>
      <c r="IT271" s="1"/>
      <c r="IU271" s="1"/>
      <c r="IV271" s="1"/>
      <c r="IW271" s="1"/>
      <c r="IX271" s="1"/>
    </row>
    <row r="272" spans="2:258">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c r="HJ272" s="1"/>
      <c r="HK272" s="1"/>
      <c r="HL272" s="1"/>
      <c r="HM272" s="1"/>
      <c r="HN272" s="1"/>
      <c r="HO272" s="1"/>
      <c r="HP272" s="1"/>
      <c r="HQ272" s="1"/>
      <c r="HR272" s="1"/>
      <c r="HS272" s="1"/>
      <c r="HT272" s="1"/>
      <c r="HU272" s="1"/>
      <c r="HV272" s="1"/>
      <c r="HW272" s="1"/>
      <c r="HX272" s="1"/>
      <c r="HY272" s="1"/>
      <c r="HZ272" s="1"/>
      <c r="IA272" s="1"/>
      <c r="IB272" s="1"/>
      <c r="IC272" s="1"/>
      <c r="ID272" s="1"/>
      <c r="IE272" s="1"/>
      <c r="IF272" s="1"/>
      <c r="IG272" s="1"/>
      <c r="IH272" s="1"/>
      <c r="II272" s="1"/>
      <c r="IJ272" s="1"/>
      <c r="IK272" s="1"/>
      <c r="IL272" s="1"/>
      <c r="IM272" s="1"/>
      <c r="IN272" s="1"/>
      <c r="IO272" s="1"/>
      <c r="IP272" s="1"/>
      <c r="IQ272" s="1"/>
      <c r="IR272" s="1"/>
      <c r="IS272" s="1"/>
      <c r="IT272" s="1"/>
      <c r="IU272" s="1"/>
      <c r="IV272" s="1"/>
      <c r="IW272" s="1"/>
      <c r="IX272" s="1"/>
    </row>
    <row r="273" spans="2:258">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c r="GI273" s="1"/>
      <c r="GJ273" s="1"/>
      <c r="GK273" s="1"/>
      <c r="GL273" s="1"/>
      <c r="GM273" s="1"/>
      <c r="GN273" s="1"/>
      <c r="GO273" s="1"/>
      <c r="GP273" s="1"/>
      <c r="GQ273" s="1"/>
      <c r="GR273" s="1"/>
      <c r="GS273" s="1"/>
      <c r="GT273" s="1"/>
      <c r="GU273" s="1"/>
      <c r="GV273" s="1"/>
      <c r="GW273" s="1"/>
      <c r="GX273" s="1"/>
      <c r="GY273" s="1"/>
      <c r="GZ273" s="1"/>
      <c r="HA273" s="1"/>
      <c r="HB273" s="1"/>
      <c r="HC273" s="1"/>
      <c r="HD273" s="1"/>
      <c r="HE273" s="1"/>
      <c r="HF273" s="1"/>
      <c r="HG273" s="1"/>
      <c r="HH273" s="1"/>
      <c r="HI273" s="1"/>
      <c r="HJ273" s="1"/>
      <c r="HK273" s="1"/>
      <c r="HL273" s="1"/>
      <c r="HM273" s="1"/>
      <c r="HN273" s="1"/>
      <c r="HO273" s="1"/>
      <c r="HP273" s="1"/>
      <c r="HQ273" s="1"/>
      <c r="HR273" s="1"/>
      <c r="HS273" s="1"/>
      <c r="HT273" s="1"/>
      <c r="HU273" s="1"/>
      <c r="HV273" s="1"/>
      <c r="HW273" s="1"/>
      <c r="HX273" s="1"/>
      <c r="HY273" s="1"/>
      <c r="HZ273" s="1"/>
      <c r="IA273" s="1"/>
      <c r="IB273" s="1"/>
      <c r="IC273" s="1"/>
      <c r="ID273" s="1"/>
      <c r="IE273" s="1"/>
      <c r="IF273" s="1"/>
      <c r="IG273" s="1"/>
      <c r="IH273" s="1"/>
      <c r="II273" s="1"/>
      <c r="IJ273" s="1"/>
      <c r="IK273" s="1"/>
      <c r="IL273" s="1"/>
      <c r="IM273" s="1"/>
      <c r="IN273" s="1"/>
      <c r="IO273" s="1"/>
      <c r="IP273" s="1"/>
      <c r="IQ273" s="1"/>
      <c r="IR273" s="1"/>
      <c r="IS273" s="1"/>
      <c r="IT273" s="1"/>
      <c r="IU273" s="1"/>
      <c r="IV273" s="1"/>
      <c r="IW273" s="1"/>
      <c r="IX273" s="1"/>
    </row>
    <row r="274" spans="2:258">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c r="GI274" s="1"/>
      <c r="GJ274" s="1"/>
      <c r="GK274" s="1"/>
      <c r="GL274" s="1"/>
      <c r="GM274" s="1"/>
      <c r="GN274" s="1"/>
      <c r="GO274" s="1"/>
      <c r="GP274" s="1"/>
      <c r="GQ274" s="1"/>
      <c r="GR274" s="1"/>
      <c r="GS274" s="1"/>
      <c r="GT274" s="1"/>
      <c r="GU274" s="1"/>
      <c r="GV274" s="1"/>
      <c r="GW274" s="1"/>
      <c r="GX274" s="1"/>
      <c r="GY274" s="1"/>
      <c r="GZ274" s="1"/>
      <c r="HA274" s="1"/>
      <c r="HB274" s="1"/>
      <c r="HC274" s="1"/>
      <c r="HD274" s="1"/>
      <c r="HE274" s="1"/>
      <c r="HF274" s="1"/>
      <c r="HG274" s="1"/>
      <c r="HH274" s="1"/>
      <c r="HI274" s="1"/>
      <c r="HJ274" s="1"/>
      <c r="HK274" s="1"/>
      <c r="HL274" s="1"/>
      <c r="HM274" s="1"/>
      <c r="HN274" s="1"/>
      <c r="HO274" s="1"/>
      <c r="HP274" s="1"/>
      <c r="HQ274" s="1"/>
      <c r="HR274" s="1"/>
      <c r="HS274" s="1"/>
      <c r="HT274" s="1"/>
      <c r="HU274" s="1"/>
      <c r="HV274" s="1"/>
      <c r="HW274" s="1"/>
      <c r="HX274" s="1"/>
      <c r="HY274" s="1"/>
      <c r="HZ274" s="1"/>
      <c r="IA274" s="1"/>
      <c r="IB274" s="1"/>
      <c r="IC274" s="1"/>
      <c r="ID274" s="1"/>
      <c r="IE274" s="1"/>
      <c r="IF274" s="1"/>
      <c r="IG274" s="1"/>
      <c r="IH274" s="1"/>
      <c r="II274" s="1"/>
      <c r="IJ274" s="1"/>
      <c r="IK274" s="1"/>
      <c r="IL274" s="1"/>
      <c r="IM274" s="1"/>
      <c r="IN274" s="1"/>
      <c r="IO274" s="1"/>
      <c r="IP274" s="1"/>
      <c r="IQ274" s="1"/>
      <c r="IR274" s="1"/>
      <c r="IS274" s="1"/>
      <c r="IT274" s="1"/>
      <c r="IU274" s="1"/>
      <c r="IV274" s="1"/>
      <c r="IW274" s="1"/>
      <c r="IX274" s="1"/>
    </row>
    <row r="275" spans="2:258">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c r="GK275" s="1"/>
      <c r="GL275" s="1"/>
      <c r="GM275" s="1"/>
      <c r="GN275" s="1"/>
      <c r="GO275" s="1"/>
      <c r="GP275" s="1"/>
      <c r="GQ275" s="1"/>
      <c r="GR275" s="1"/>
      <c r="GS275" s="1"/>
      <c r="GT275" s="1"/>
      <c r="GU275" s="1"/>
      <c r="GV275" s="1"/>
      <c r="GW275" s="1"/>
      <c r="GX275" s="1"/>
      <c r="GY275" s="1"/>
      <c r="GZ275" s="1"/>
      <c r="HA275" s="1"/>
      <c r="HB275" s="1"/>
      <c r="HC275" s="1"/>
      <c r="HD275" s="1"/>
      <c r="HE275" s="1"/>
      <c r="HF275" s="1"/>
      <c r="HG275" s="1"/>
      <c r="HH275" s="1"/>
      <c r="HI275" s="1"/>
      <c r="HJ275" s="1"/>
      <c r="HK275" s="1"/>
      <c r="HL275" s="1"/>
      <c r="HM275" s="1"/>
      <c r="HN275" s="1"/>
      <c r="HO275" s="1"/>
      <c r="HP275" s="1"/>
      <c r="HQ275" s="1"/>
      <c r="HR275" s="1"/>
      <c r="HS275" s="1"/>
      <c r="HT275" s="1"/>
      <c r="HU275" s="1"/>
      <c r="HV275" s="1"/>
      <c r="HW275" s="1"/>
      <c r="HX275" s="1"/>
      <c r="HY275" s="1"/>
      <c r="HZ275" s="1"/>
      <c r="IA275" s="1"/>
      <c r="IB275" s="1"/>
      <c r="IC275" s="1"/>
      <c r="ID275" s="1"/>
      <c r="IE275" s="1"/>
      <c r="IF275" s="1"/>
      <c r="IG275" s="1"/>
      <c r="IH275" s="1"/>
      <c r="II275" s="1"/>
      <c r="IJ275" s="1"/>
      <c r="IK275" s="1"/>
      <c r="IL275" s="1"/>
      <c r="IM275" s="1"/>
      <c r="IN275" s="1"/>
      <c r="IO275" s="1"/>
      <c r="IP275" s="1"/>
      <c r="IQ275" s="1"/>
      <c r="IR275" s="1"/>
      <c r="IS275" s="1"/>
      <c r="IT275" s="1"/>
      <c r="IU275" s="1"/>
      <c r="IV275" s="1"/>
      <c r="IW275" s="1"/>
      <c r="IX275" s="1"/>
    </row>
    <row r="276" spans="2:258">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c r="GH276" s="1"/>
      <c r="GI276" s="1"/>
      <c r="GJ276" s="1"/>
      <c r="GK276" s="1"/>
      <c r="GL276" s="1"/>
      <c r="GM276" s="1"/>
      <c r="GN276" s="1"/>
      <c r="GO276" s="1"/>
      <c r="GP276" s="1"/>
      <c r="GQ276" s="1"/>
      <c r="GR276" s="1"/>
      <c r="GS276" s="1"/>
      <c r="GT276" s="1"/>
      <c r="GU276" s="1"/>
      <c r="GV276" s="1"/>
      <c r="GW276" s="1"/>
      <c r="GX276" s="1"/>
      <c r="GY276" s="1"/>
      <c r="GZ276" s="1"/>
      <c r="HA276" s="1"/>
      <c r="HB276" s="1"/>
      <c r="HC276" s="1"/>
      <c r="HD276" s="1"/>
      <c r="HE276" s="1"/>
      <c r="HF276" s="1"/>
      <c r="HG276" s="1"/>
      <c r="HH276" s="1"/>
      <c r="HI276" s="1"/>
      <c r="HJ276" s="1"/>
      <c r="HK276" s="1"/>
      <c r="HL276" s="1"/>
      <c r="HM276" s="1"/>
      <c r="HN276" s="1"/>
      <c r="HO276" s="1"/>
      <c r="HP276" s="1"/>
      <c r="HQ276" s="1"/>
      <c r="HR276" s="1"/>
      <c r="HS276" s="1"/>
      <c r="HT276" s="1"/>
      <c r="HU276" s="1"/>
      <c r="HV276" s="1"/>
      <c r="HW276" s="1"/>
      <c r="HX276" s="1"/>
      <c r="HY276" s="1"/>
      <c r="HZ276" s="1"/>
      <c r="IA276" s="1"/>
      <c r="IB276" s="1"/>
      <c r="IC276" s="1"/>
      <c r="ID276" s="1"/>
      <c r="IE276" s="1"/>
      <c r="IF276" s="1"/>
      <c r="IG276" s="1"/>
      <c r="IH276" s="1"/>
      <c r="II276" s="1"/>
      <c r="IJ276" s="1"/>
      <c r="IK276" s="1"/>
      <c r="IL276" s="1"/>
      <c r="IM276" s="1"/>
      <c r="IN276" s="1"/>
      <c r="IO276" s="1"/>
      <c r="IP276" s="1"/>
      <c r="IQ276" s="1"/>
      <c r="IR276" s="1"/>
      <c r="IS276" s="1"/>
      <c r="IT276" s="1"/>
      <c r="IU276" s="1"/>
      <c r="IV276" s="1"/>
      <c r="IW276" s="1"/>
      <c r="IX276" s="1"/>
    </row>
    <row r="277" spans="2:258">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c r="GH277" s="1"/>
      <c r="GI277" s="1"/>
      <c r="GJ277" s="1"/>
      <c r="GK277" s="1"/>
      <c r="GL277" s="1"/>
      <c r="GM277" s="1"/>
      <c r="GN277" s="1"/>
      <c r="GO277" s="1"/>
      <c r="GP277" s="1"/>
      <c r="GQ277" s="1"/>
      <c r="GR277" s="1"/>
      <c r="GS277" s="1"/>
      <c r="GT277" s="1"/>
      <c r="GU277" s="1"/>
      <c r="GV277" s="1"/>
      <c r="GW277" s="1"/>
      <c r="GX277" s="1"/>
      <c r="GY277" s="1"/>
      <c r="GZ277" s="1"/>
      <c r="HA277" s="1"/>
      <c r="HB277" s="1"/>
      <c r="HC277" s="1"/>
      <c r="HD277" s="1"/>
      <c r="HE277" s="1"/>
      <c r="HF277" s="1"/>
      <c r="HG277" s="1"/>
      <c r="HH277" s="1"/>
      <c r="HI277" s="1"/>
      <c r="HJ277" s="1"/>
      <c r="HK277" s="1"/>
      <c r="HL277" s="1"/>
      <c r="HM277" s="1"/>
      <c r="HN277" s="1"/>
      <c r="HO277" s="1"/>
      <c r="HP277" s="1"/>
      <c r="HQ277" s="1"/>
      <c r="HR277" s="1"/>
      <c r="HS277" s="1"/>
      <c r="HT277" s="1"/>
      <c r="HU277" s="1"/>
      <c r="HV277" s="1"/>
      <c r="HW277" s="1"/>
      <c r="HX277" s="1"/>
      <c r="HY277" s="1"/>
      <c r="HZ277" s="1"/>
      <c r="IA277" s="1"/>
      <c r="IB277" s="1"/>
      <c r="IC277" s="1"/>
      <c r="ID277" s="1"/>
      <c r="IE277" s="1"/>
      <c r="IF277" s="1"/>
      <c r="IG277" s="1"/>
      <c r="IH277" s="1"/>
      <c r="II277" s="1"/>
      <c r="IJ277" s="1"/>
      <c r="IK277" s="1"/>
      <c r="IL277" s="1"/>
      <c r="IM277" s="1"/>
      <c r="IN277" s="1"/>
      <c r="IO277" s="1"/>
      <c r="IP277" s="1"/>
      <c r="IQ277" s="1"/>
      <c r="IR277" s="1"/>
      <c r="IS277" s="1"/>
      <c r="IT277" s="1"/>
      <c r="IU277" s="1"/>
      <c r="IV277" s="1"/>
      <c r="IW277" s="1"/>
      <c r="IX277" s="1"/>
    </row>
    <row r="278" spans="2:258">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c r="GI278" s="1"/>
      <c r="GJ278" s="1"/>
      <c r="GK278" s="1"/>
      <c r="GL278" s="1"/>
      <c r="GM278" s="1"/>
      <c r="GN278" s="1"/>
      <c r="GO278" s="1"/>
      <c r="GP278" s="1"/>
      <c r="GQ278" s="1"/>
      <c r="GR278" s="1"/>
      <c r="GS278" s="1"/>
      <c r="GT278" s="1"/>
      <c r="GU278" s="1"/>
      <c r="GV278" s="1"/>
      <c r="GW278" s="1"/>
      <c r="GX278" s="1"/>
      <c r="GY278" s="1"/>
      <c r="GZ278" s="1"/>
      <c r="HA278" s="1"/>
      <c r="HB278" s="1"/>
      <c r="HC278" s="1"/>
      <c r="HD278" s="1"/>
      <c r="HE278" s="1"/>
      <c r="HF278" s="1"/>
      <c r="HG278" s="1"/>
      <c r="HH278" s="1"/>
      <c r="HI278" s="1"/>
      <c r="HJ278" s="1"/>
      <c r="HK278" s="1"/>
      <c r="HL278" s="1"/>
      <c r="HM278" s="1"/>
      <c r="HN278" s="1"/>
      <c r="HO278" s="1"/>
      <c r="HP278" s="1"/>
      <c r="HQ278" s="1"/>
      <c r="HR278" s="1"/>
      <c r="HS278" s="1"/>
      <c r="HT278" s="1"/>
      <c r="HU278" s="1"/>
      <c r="HV278" s="1"/>
      <c r="HW278" s="1"/>
      <c r="HX278" s="1"/>
      <c r="HY278" s="1"/>
      <c r="HZ278" s="1"/>
      <c r="IA278" s="1"/>
      <c r="IB278" s="1"/>
      <c r="IC278" s="1"/>
      <c r="ID278" s="1"/>
      <c r="IE278" s="1"/>
      <c r="IF278" s="1"/>
      <c r="IG278" s="1"/>
      <c r="IH278" s="1"/>
      <c r="II278" s="1"/>
      <c r="IJ278" s="1"/>
      <c r="IK278" s="1"/>
      <c r="IL278" s="1"/>
      <c r="IM278" s="1"/>
      <c r="IN278" s="1"/>
      <c r="IO278" s="1"/>
      <c r="IP278" s="1"/>
      <c r="IQ278" s="1"/>
      <c r="IR278" s="1"/>
      <c r="IS278" s="1"/>
      <c r="IT278" s="1"/>
      <c r="IU278" s="1"/>
      <c r="IV278" s="1"/>
      <c r="IW278" s="1"/>
      <c r="IX278" s="1"/>
    </row>
    <row r="279" spans="2:258">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c r="GK279" s="1"/>
      <c r="GL279" s="1"/>
      <c r="GM279" s="1"/>
      <c r="GN279" s="1"/>
      <c r="GO279" s="1"/>
      <c r="GP279" s="1"/>
      <c r="GQ279" s="1"/>
      <c r="GR279" s="1"/>
      <c r="GS279" s="1"/>
      <c r="GT279" s="1"/>
      <c r="GU279" s="1"/>
      <c r="GV279" s="1"/>
      <c r="GW279" s="1"/>
      <c r="GX279" s="1"/>
      <c r="GY279" s="1"/>
      <c r="GZ279" s="1"/>
      <c r="HA279" s="1"/>
      <c r="HB279" s="1"/>
      <c r="HC279" s="1"/>
      <c r="HD279" s="1"/>
      <c r="HE279" s="1"/>
      <c r="HF279" s="1"/>
      <c r="HG279" s="1"/>
      <c r="HH279" s="1"/>
      <c r="HI279" s="1"/>
      <c r="HJ279" s="1"/>
      <c r="HK279" s="1"/>
      <c r="HL279" s="1"/>
      <c r="HM279" s="1"/>
      <c r="HN279" s="1"/>
      <c r="HO279" s="1"/>
      <c r="HP279" s="1"/>
      <c r="HQ279" s="1"/>
      <c r="HR279" s="1"/>
      <c r="HS279" s="1"/>
      <c r="HT279" s="1"/>
      <c r="HU279" s="1"/>
      <c r="HV279" s="1"/>
      <c r="HW279" s="1"/>
      <c r="HX279" s="1"/>
      <c r="HY279" s="1"/>
      <c r="HZ279" s="1"/>
      <c r="IA279" s="1"/>
      <c r="IB279" s="1"/>
      <c r="IC279" s="1"/>
      <c r="ID279" s="1"/>
      <c r="IE279" s="1"/>
      <c r="IF279" s="1"/>
      <c r="IG279" s="1"/>
      <c r="IH279" s="1"/>
      <c r="II279" s="1"/>
      <c r="IJ279" s="1"/>
      <c r="IK279" s="1"/>
      <c r="IL279" s="1"/>
      <c r="IM279" s="1"/>
      <c r="IN279" s="1"/>
      <c r="IO279" s="1"/>
      <c r="IP279" s="1"/>
      <c r="IQ279" s="1"/>
      <c r="IR279" s="1"/>
      <c r="IS279" s="1"/>
      <c r="IT279" s="1"/>
      <c r="IU279" s="1"/>
      <c r="IV279" s="1"/>
      <c r="IW279" s="1"/>
      <c r="IX279" s="1"/>
    </row>
    <row r="280" spans="2:258">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c r="HT280" s="1"/>
      <c r="HU280" s="1"/>
      <c r="HV280" s="1"/>
      <c r="HW280" s="1"/>
      <c r="HX280" s="1"/>
      <c r="HY280" s="1"/>
      <c r="HZ280" s="1"/>
      <c r="IA280" s="1"/>
      <c r="IB280" s="1"/>
      <c r="IC280" s="1"/>
      <c r="ID280" s="1"/>
      <c r="IE280" s="1"/>
      <c r="IF280" s="1"/>
      <c r="IG280" s="1"/>
      <c r="IH280" s="1"/>
      <c r="II280" s="1"/>
      <c r="IJ280" s="1"/>
      <c r="IK280" s="1"/>
      <c r="IL280" s="1"/>
      <c r="IM280" s="1"/>
      <c r="IN280" s="1"/>
      <c r="IO280" s="1"/>
      <c r="IP280" s="1"/>
      <c r="IQ280" s="1"/>
      <c r="IR280" s="1"/>
      <c r="IS280" s="1"/>
      <c r="IT280" s="1"/>
      <c r="IU280" s="1"/>
      <c r="IV280" s="1"/>
      <c r="IW280" s="1"/>
      <c r="IX280" s="1"/>
    </row>
    <row r="281" spans="2:258">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c r="HT281" s="1"/>
      <c r="HU281" s="1"/>
      <c r="HV281" s="1"/>
      <c r="HW281" s="1"/>
      <c r="HX281" s="1"/>
      <c r="HY281" s="1"/>
      <c r="HZ281" s="1"/>
      <c r="IA281" s="1"/>
      <c r="IB281" s="1"/>
      <c r="IC281" s="1"/>
      <c r="ID281" s="1"/>
      <c r="IE281" s="1"/>
      <c r="IF281" s="1"/>
      <c r="IG281" s="1"/>
      <c r="IH281" s="1"/>
      <c r="II281" s="1"/>
      <c r="IJ281" s="1"/>
      <c r="IK281" s="1"/>
      <c r="IL281" s="1"/>
      <c r="IM281" s="1"/>
      <c r="IN281" s="1"/>
      <c r="IO281" s="1"/>
      <c r="IP281" s="1"/>
      <c r="IQ281" s="1"/>
      <c r="IR281" s="1"/>
      <c r="IS281" s="1"/>
      <c r="IT281" s="1"/>
      <c r="IU281" s="1"/>
      <c r="IV281" s="1"/>
      <c r="IW281" s="1"/>
      <c r="IX281" s="1"/>
    </row>
    <row r="282" spans="2:258">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c r="GK282" s="1"/>
      <c r="GL282" s="1"/>
      <c r="GM282" s="1"/>
      <c r="GN282" s="1"/>
      <c r="GO282" s="1"/>
      <c r="GP282" s="1"/>
      <c r="GQ282" s="1"/>
      <c r="GR282" s="1"/>
      <c r="GS282" s="1"/>
      <c r="GT282" s="1"/>
      <c r="GU282" s="1"/>
      <c r="GV282" s="1"/>
      <c r="GW282" s="1"/>
      <c r="GX282" s="1"/>
      <c r="GY282" s="1"/>
      <c r="GZ282" s="1"/>
      <c r="HA282" s="1"/>
      <c r="HB282" s="1"/>
      <c r="HC282" s="1"/>
      <c r="HD282" s="1"/>
      <c r="HE282" s="1"/>
      <c r="HF282" s="1"/>
      <c r="HG282" s="1"/>
      <c r="HH282" s="1"/>
      <c r="HI282" s="1"/>
      <c r="HJ282" s="1"/>
      <c r="HK282" s="1"/>
      <c r="HL282" s="1"/>
      <c r="HM282" s="1"/>
      <c r="HN282" s="1"/>
      <c r="HO282" s="1"/>
      <c r="HP282" s="1"/>
      <c r="HQ282" s="1"/>
      <c r="HR282" s="1"/>
      <c r="HS282" s="1"/>
      <c r="HT282" s="1"/>
      <c r="HU282" s="1"/>
      <c r="HV282" s="1"/>
      <c r="HW282" s="1"/>
      <c r="HX282" s="1"/>
      <c r="HY282" s="1"/>
      <c r="HZ282" s="1"/>
      <c r="IA282" s="1"/>
      <c r="IB282" s="1"/>
      <c r="IC282" s="1"/>
      <c r="ID282" s="1"/>
      <c r="IE282" s="1"/>
      <c r="IF282" s="1"/>
      <c r="IG282" s="1"/>
      <c r="IH282" s="1"/>
      <c r="II282" s="1"/>
      <c r="IJ282" s="1"/>
      <c r="IK282" s="1"/>
      <c r="IL282" s="1"/>
      <c r="IM282" s="1"/>
      <c r="IN282" s="1"/>
      <c r="IO282" s="1"/>
      <c r="IP282" s="1"/>
      <c r="IQ282" s="1"/>
      <c r="IR282" s="1"/>
      <c r="IS282" s="1"/>
      <c r="IT282" s="1"/>
      <c r="IU282" s="1"/>
      <c r="IV282" s="1"/>
      <c r="IW282" s="1"/>
      <c r="IX282" s="1"/>
    </row>
    <row r="283" spans="2:258">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c r="GK283" s="1"/>
      <c r="GL283" s="1"/>
      <c r="GM283" s="1"/>
      <c r="GN283" s="1"/>
      <c r="GO283" s="1"/>
      <c r="GP283" s="1"/>
      <c r="GQ283" s="1"/>
      <c r="GR283" s="1"/>
      <c r="GS283" s="1"/>
      <c r="GT283" s="1"/>
      <c r="GU283" s="1"/>
      <c r="GV283" s="1"/>
      <c r="GW283" s="1"/>
      <c r="GX283" s="1"/>
      <c r="GY283" s="1"/>
      <c r="GZ283" s="1"/>
      <c r="HA283" s="1"/>
      <c r="HB283" s="1"/>
      <c r="HC283" s="1"/>
      <c r="HD283" s="1"/>
      <c r="HE283" s="1"/>
      <c r="HF283" s="1"/>
      <c r="HG283" s="1"/>
      <c r="HH283" s="1"/>
      <c r="HI283" s="1"/>
      <c r="HJ283" s="1"/>
      <c r="HK283" s="1"/>
      <c r="HL283" s="1"/>
      <c r="HM283" s="1"/>
      <c r="HN283" s="1"/>
      <c r="HO283" s="1"/>
      <c r="HP283" s="1"/>
      <c r="HQ283" s="1"/>
      <c r="HR283" s="1"/>
      <c r="HS283" s="1"/>
      <c r="HT283" s="1"/>
      <c r="HU283" s="1"/>
      <c r="HV283" s="1"/>
      <c r="HW283" s="1"/>
      <c r="HX283" s="1"/>
      <c r="HY283" s="1"/>
      <c r="HZ283" s="1"/>
      <c r="IA283" s="1"/>
      <c r="IB283" s="1"/>
      <c r="IC283" s="1"/>
      <c r="ID283" s="1"/>
      <c r="IE283" s="1"/>
      <c r="IF283" s="1"/>
      <c r="IG283" s="1"/>
      <c r="IH283" s="1"/>
      <c r="II283" s="1"/>
      <c r="IJ283" s="1"/>
      <c r="IK283" s="1"/>
      <c r="IL283" s="1"/>
      <c r="IM283" s="1"/>
      <c r="IN283" s="1"/>
      <c r="IO283" s="1"/>
      <c r="IP283" s="1"/>
      <c r="IQ283" s="1"/>
      <c r="IR283" s="1"/>
      <c r="IS283" s="1"/>
      <c r="IT283" s="1"/>
      <c r="IU283" s="1"/>
      <c r="IV283" s="1"/>
      <c r="IW283" s="1"/>
      <c r="IX283" s="1"/>
    </row>
    <row r="284" spans="2:258">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c r="GI284" s="1"/>
      <c r="GJ284" s="1"/>
      <c r="GK284" s="1"/>
      <c r="GL284" s="1"/>
      <c r="GM284" s="1"/>
      <c r="GN284" s="1"/>
      <c r="GO284" s="1"/>
      <c r="GP284" s="1"/>
      <c r="GQ284" s="1"/>
      <c r="GR284" s="1"/>
      <c r="GS284" s="1"/>
      <c r="GT284" s="1"/>
      <c r="GU284" s="1"/>
      <c r="GV284" s="1"/>
      <c r="GW284" s="1"/>
      <c r="GX284" s="1"/>
      <c r="GY284" s="1"/>
      <c r="GZ284" s="1"/>
      <c r="HA284" s="1"/>
      <c r="HB284" s="1"/>
      <c r="HC284" s="1"/>
      <c r="HD284" s="1"/>
      <c r="HE284" s="1"/>
      <c r="HF284" s="1"/>
      <c r="HG284" s="1"/>
      <c r="HH284" s="1"/>
      <c r="HI284" s="1"/>
      <c r="HJ284" s="1"/>
      <c r="HK284" s="1"/>
      <c r="HL284" s="1"/>
      <c r="HM284" s="1"/>
      <c r="HN284" s="1"/>
      <c r="HO284" s="1"/>
      <c r="HP284" s="1"/>
      <c r="HQ284" s="1"/>
      <c r="HR284" s="1"/>
      <c r="HS284" s="1"/>
      <c r="HT284" s="1"/>
      <c r="HU284" s="1"/>
      <c r="HV284" s="1"/>
      <c r="HW284" s="1"/>
      <c r="HX284" s="1"/>
      <c r="HY284" s="1"/>
      <c r="HZ284" s="1"/>
      <c r="IA284" s="1"/>
      <c r="IB284" s="1"/>
      <c r="IC284" s="1"/>
      <c r="ID284" s="1"/>
      <c r="IE284" s="1"/>
      <c r="IF284" s="1"/>
      <c r="IG284" s="1"/>
      <c r="IH284" s="1"/>
      <c r="II284" s="1"/>
      <c r="IJ284" s="1"/>
      <c r="IK284" s="1"/>
      <c r="IL284" s="1"/>
      <c r="IM284" s="1"/>
      <c r="IN284" s="1"/>
      <c r="IO284" s="1"/>
      <c r="IP284" s="1"/>
      <c r="IQ284" s="1"/>
      <c r="IR284" s="1"/>
      <c r="IS284" s="1"/>
      <c r="IT284" s="1"/>
      <c r="IU284" s="1"/>
      <c r="IV284" s="1"/>
      <c r="IW284" s="1"/>
      <c r="IX284" s="1"/>
    </row>
    <row r="285" spans="2:258">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c r="GH285" s="1"/>
      <c r="GI285" s="1"/>
      <c r="GJ285" s="1"/>
      <c r="GK285" s="1"/>
      <c r="GL285" s="1"/>
      <c r="GM285" s="1"/>
      <c r="GN285" s="1"/>
      <c r="GO285" s="1"/>
      <c r="GP285" s="1"/>
      <c r="GQ285" s="1"/>
      <c r="GR285" s="1"/>
      <c r="GS285" s="1"/>
      <c r="GT285" s="1"/>
      <c r="GU285" s="1"/>
      <c r="GV285" s="1"/>
      <c r="GW285" s="1"/>
      <c r="GX285" s="1"/>
      <c r="GY285" s="1"/>
      <c r="GZ285" s="1"/>
      <c r="HA285" s="1"/>
      <c r="HB285" s="1"/>
      <c r="HC285" s="1"/>
      <c r="HD285" s="1"/>
      <c r="HE285" s="1"/>
      <c r="HF285" s="1"/>
      <c r="HG285" s="1"/>
      <c r="HH285" s="1"/>
      <c r="HI285" s="1"/>
      <c r="HJ285" s="1"/>
      <c r="HK285" s="1"/>
      <c r="HL285" s="1"/>
      <c r="HM285" s="1"/>
      <c r="HN285" s="1"/>
      <c r="HO285" s="1"/>
      <c r="HP285" s="1"/>
      <c r="HQ285" s="1"/>
      <c r="HR285" s="1"/>
      <c r="HS285" s="1"/>
      <c r="HT285" s="1"/>
      <c r="HU285" s="1"/>
      <c r="HV285" s="1"/>
      <c r="HW285" s="1"/>
      <c r="HX285" s="1"/>
      <c r="HY285" s="1"/>
      <c r="HZ285" s="1"/>
      <c r="IA285" s="1"/>
      <c r="IB285" s="1"/>
      <c r="IC285" s="1"/>
      <c r="ID285" s="1"/>
      <c r="IE285" s="1"/>
      <c r="IF285" s="1"/>
      <c r="IG285" s="1"/>
      <c r="IH285" s="1"/>
      <c r="II285" s="1"/>
      <c r="IJ285" s="1"/>
      <c r="IK285" s="1"/>
      <c r="IL285" s="1"/>
      <c r="IM285" s="1"/>
      <c r="IN285" s="1"/>
      <c r="IO285" s="1"/>
      <c r="IP285" s="1"/>
      <c r="IQ285" s="1"/>
      <c r="IR285" s="1"/>
      <c r="IS285" s="1"/>
      <c r="IT285" s="1"/>
      <c r="IU285" s="1"/>
      <c r="IV285" s="1"/>
      <c r="IW285" s="1"/>
      <c r="IX285" s="1"/>
    </row>
    <row r="286" spans="2:258">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c r="GK286" s="1"/>
      <c r="GL286" s="1"/>
      <c r="GM286" s="1"/>
      <c r="GN286" s="1"/>
      <c r="GO286" s="1"/>
      <c r="GP286" s="1"/>
      <c r="GQ286" s="1"/>
      <c r="GR286" s="1"/>
      <c r="GS286" s="1"/>
      <c r="GT286" s="1"/>
      <c r="GU286" s="1"/>
      <c r="GV286" s="1"/>
      <c r="GW286" s="1"/>
      <c r="GX286" s="1"/>
      <c r="GY286" s="1"/>
      <c r="GZ286" s="1"/>
      <c r="HA286" s="1"/>
      <c r="HB286" s="1"/>
      <c r="HC286" s="1"/>
      <c r="HD286" s="1"/>
      <c r="HE286" s="1"/>
      <c r="HF286" s="1"/>
      <c r="HG286" s="1"/>
      <c r="HH286" s="1"/>
      <c r="HI286" s="1"/>
      <c r="HJ286" s="1"/>
      <c r="HK286" s="1"/>
      <c r="HL286" s="1"/>
      <c r="HM286" s="1"/>
      <c r="HN286" s="1"/>
      <c r="HO286" s="1"/>
      <c r="HP286" s="1"/>
      <c r="HQ286" s="1"/>
      <c r="HR286" s="1"/>
      <c r="HS286" s="1"/>
      <c r="HT286" s="1"/>
      <c r="HU286" s="1"/>
      <c r="HV286" s="1"/>
      <c r="HW286" s="1"/>
      <c r="HX286" s="1"/>
      <c r="HY286" s="1"/>
      <c r="HZ286" s="1"/>
      <c r="IA286" s="1"/>
      <c r="IB286" s="1"/>
      <c r="IC286" s="1"/>
      <c r="ID286" s="1"/>
      <c r="IE286" s="1"/>
      <c r="IF286" s="1"/>
      <c r="IG286" s="1"/>
      <c r="IH286" s="1"/>
      <c r="II286" s="1"/>
      <c r="IJ286" s="1"/>
      <c r="IK286" s="1"/>
      <c r="IL286" s="1"/>
      <c r="IM286" s="1"/>
      <c r="IN286" s="1"/>
      <c r="IO286" s="1"/>
      <c r="IP286" s="1"/>
      <c r="IQ286" s="1"/>
      <c r="IR286" s="1"/>
      <c r="IS286" s="1"/>
      <c r="IT286" s="1"/>
      <c r="IU286" s="1"/>
      <c r="IV286" s="1"/>
      <c r="IW286" s="1"/>
      <c r="IX286" s="1"/>
    </row>
    <row r="287" spans="2:258">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c r="HT287" s="1"/>
      <c r="HU287" s="1"/>
      <c r="HV287" s="1"/>
      <c r="HW287" s="1"/>
      <c r="HX287" s="1"/>
      <c r="HY287" s="1"/>
      <c r="HZ287" s="1"/>
      <c r="IA287" s="1"/>
      <c r="IB287" s="1"/>
      <c r="IC287" s="1"/>
      <c r="ID287" s="1"/>
      <c r="IE287" s="1"/>
      <c r="IF287" s="1"/>
      <c r="IG287" s="1"/>
      <c r="IH287" s="1"/>
      <c r="II287" s="1"/>
      <c r="IJ287" s="1"/>
      <c r="IK287" s="1"/>
      <c r="IL287" s="1"/>
      <c r="IM287" s="1"/>
      <c r="IN287" s="1"/>
      <c r="IO287" s="1"/>
      <c r="IP287" s="1"/>
      <c r="IQ287" s="1"/>
      <c r="IR287" s="1"/>
      <c r="IS287" s="1"/>
      <c r="IT287" s="1"/>
      <c r="IU287" s="1"/>
      <c r="IV287" s="1"/>
      <c r="IW287" s="1"/>
      <c r="IX287" s="1"/>
    </row>
    <row r="288" spans="2:258">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c r="GH288" s="1"/>
      <c r="GI288" s="1"/>
      <c r="GJ288" s="1"/>
      <c r="GK288" s="1"/>
      <c r="GL288" s="1"/>
      <c r="GM288" s="1"/>
      <c r="GN288" s="1"/>
      <c r="GO288" s="1"/>
      <c r="GP288" s="1"/>
      <c r="GQ288" s="1"/>
      <c r="GR288" s="1"/>
      <c r="GS288" s="1"/>
      <c r="GT288" s="1"/>
      <c r="GU288" s="1"/>
      <c r="GV288" s="1"/>
      <c r="GW288" s="1"/>
      <c r="GX288" s="1"/>
      <c r="GY288" s="1"/>
      <c r="GZ288" s="1"/>
      <c r="HA288" s="1"/>
      <c r="HB288" s="1"/>
      <c r="HC288" s="1"/>
      <c r="HD288" s="1"/>
      <c r="HE288" s="1"/>
      <c r="HF288" s="1"/>
      <c r="HG288" s="1"/>
      <c r="HH288" s="1"/>
      <c r="HI288" s="1"/>
      <c r="HJ288" s="1"/>
      <c r="HK288" s="1"/>
      <c r="HL288" s="1"/>
      <c r="HM288" s="1"/>
      <c r="HN288" s="1"/>
      <c r="HO288" s="1"/>
      <c r="HP288" s="1"/>
      <c r="HQ288" s="1"/>
      <c r="HR288" s="1"/>
      <c r="HS288" s="1"/>
      <c r="HT288" s="1"/>
      <c r="HU288" s="1"/>
      <c r="HV288" s="1"/>
      <c r="HW288" s="1"/>
      <c r="HX288" s="1"/>
      <c r="HY288" s="1"/>
      <c r="HZ288" s="1"/>
      <c r="IA288" s="1"/>
      <c r="IB288" s="1"/>
      <c r="IC288" s="1"/>
      <c r="ID288" s="1"/>
      <c r="IE288" s="1"/>
      <c r="IF288" s="1"/>
      <c r="IG288" s="1"/>
      <c r="IH288" s="1"/>
      <c r="II288" s="1"/>
      <c r="IJ288" s="1"/>
      <c r="IK288" s="1"/>
      <c r="IL288" s="1"/>
      <c r="IM288" s="1"/>
      <c r="IN288" s="1"/>
      <c r="IO288" s="1"/>
      <c r="IP288" s="1"/>
      <c r="IQ288" s="1"/>
      <c r="IR288" s="1"/>
      <c r="IS288" s="1"/>
      <c r="IT288" s="1"/>
      <c r="IU288" s="1"/>
      <c r="IV288" s="1"/>
      <c r="IW288" s="1"/>
      <c r="IX288" s="1"/>
    </row>
    <row r="289" spans="2:258">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c r="GH289" s="1"/>
      <c r="GI289" s="1"/>
      <c r="GJ289" s="1"/>
      <c r="GK289" s="1"/>
      <c r="GL289" s="1"/>
      <c r="GM289" s="1"/>
      <c r="GN289" s="1"/>
      <c r="GO289" s="1"/>
      <c r="GP289" s="1"/>
      <c r="GQ289" s="1"/>
      <c r="GR289" s="1"/>
      <c r="GS289" s="1"/>
      <c r="GT289" s="1"/>
      <c r="GU289" s="1"/>
      <c r="GV289" s="1"/>
      <c r="GW289" s="1"/>
      <c r="GX289" s="1"/>
      <c r="GY289" s="1"/>
      <c r="GZ289" s="1"/>
      <c r="HA289" s="1"/>
      <c r="HB289" s="1"/>
      <c r="HC289" s="1"/>
      <c r="HD289" s="1"/>
      <c r="HE289" s="1"/>
      <c r="HF289" s="1"/>
      <c r="HG289" s="1"/>
      <c r="HH289" s="1"/>
      <c r="HI289" s="1"/>
      <c r="HJ289" s="1"/>
      <c r="HK289" s="1"/>
      <c r="HL289" s="1"/>
      <c r="HM289" s="1"/>
      <c r="HN289" s="1"/>
      <c r="HO289" s="1"/>
      <c r="HP289" s="1"/>
      <c r="HQ289" s="1"/>
      <c r="HR289" s="1"/>
      <c r="HS289" s="1"/>
      <c r="HT289" s="1"/>
      <c r="HU289" s="1"/>
      <c r="HV289" s="1"/>
      <c r="HW289" s="1"/>
      <c r="HX289" s="1"/>
      <c r="HY289" s="1"/>
      <c r="HZ289" s="1"/>
      <c r="IA289" s="1"/>
      <c r="IB289" s="1"/>
      <c r="IC289" s="1"/>
      <c r="ID289" s="1"/>
      <c r="IE289" s="1"/>
      <c r="IF289" s="1"/>
      <c r="IG289" s="1"/>
      <c r="IH289" s="1"/>
      <c r="II289" s="1"/>
      <c r="IJ289" s="1"/>
      <c r="IK289" s="1"/>
      <c r="IL289" s="1"/>
      <c r="IM289" s="1"/>
      <c r="IN289" s="1"/>
      <c r="IO289" s="1"/>
      <c r="IP289" s="1"/>
      <c r="IQ289" s="1"/>
      <c r="IR289" s="1"/>
      <c r="IS289" s="1"/>
      <c r="IT289" s="1"/>
      <c r="IU289" s="1"/>
      <c r="IV289" s="1"/>
      <c r="IW289" s="1"/>
      <c r="IX289" s="1"/>
    </row>
    <row r="290" spans="2:258">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c r="GH290" s="1"/>
      <c r="GI290" s="1"/>
      <c r="GJ290" s="1"/>
      <c r="GK290" s="1"/>
      <c r="GL290" s="1"/>
      <c r="GM290" s="1"/>
      <c r="GN290" s="1"/>
      <c r="GO290" s="1"/>
      <c r="GP290" s="1"/>
      <c r="GQ290" s="1"/>
      <c r="GR290" s="1"/>
      <c r="GS290" s="1"/>
      <c r="GT290" s="1"/>
      <c r="GU290" s="1"/>
      <c r="GV290" s="1"/>
      <c r="GW290" s="1"/>
      <c r="GX290" s="1"/>
      <c r="GY290" s="1"/>
      <c r="GZ290" s="1"/>
      <c r="HA290" s="1"/>
      <c r="HB290" s="1"/>
      <c r="HC290" s="1"/>
      <c r="HD290" s="1"/>
      <c r="HE290" s="1"/>
      <c r="HF290" s="1"/>
      <c r="HG290" s="1"/>
      <c r="HH290" s="1"/>
      <c r="HI290" s="1"/>
      <c r="HJ290" s="1"/>
      <c r="HK290" s="1"/>
      <c r="HL290" s="1"/>
      <c r="HM290" s="1"/>
      <c r="HN290" s="1"/>
      <c r="HO290" s="1"/>
      <c r="HP290" s="1"/>
      <c r="HQ290" s="1"/>
      <c r="HR290" s="1"/>
      <c r="HS290" s="1"/>
      <c r="HT290" s="1"/>
      <c r="HU290" s="1"/>
      <c r="HV290" s="1"/>
      <c r="HW290" s="1"/>
      <c r="HX290" s="1"/>
      <c r="HY290" s="1"/>
      <c r="HZ290" s="1"/>
      <c r="IA290" s="1"/>
      <c r="IB290" s="1"/>
      <c r="IC290" s="1"/>
      <c r="ID290" s="1"/>
      <c r="IE290" s="1"/>
      <c r="IF290" s="1"/>
      <c r="IG290" s="1"/>
      <c r="IH290" s="1"/>
      <c r="II290" s="1"/>
      <c r="IJ290" s="1"/>
      <c r="IK290" s="1"/>
      <c r="IL290" s="1"/>
      <c r="IM290" s="1"/>
      <c r="IN290" s="1"/>
      <c r="IO290" s="1"/>
      <c r="IP290" s="1"/>
      <c r="IQ290" s="1"/>
      <c r="IR290" s="1"/>
      <c r="IS290" s="1"/>
      <c r="IT290" s="1"/>
      <c r="IU290" s="1"/>
      <c r="IV290" s="1"/>
      <c r="IW290" s="1"/>
      <c r="IX290" s="1"/>
    </row>
    <row r="291" spans="2:258">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c r="GH291" s="1"/>
      <c r="GI291" s="1"/>
      <c r="GJ291" s="1"/>
      <c r="GK291" s="1"/>
      <c r="GL291" s="1"/>
      <c r="GM291" s="1"/>
      <c r="GN291" s="1"/>
      <c r="GO291" s="1"/>
      <c r="GP291" s="1"/>
      <c r="GQ291" s="1"/>
      <c r="GR291" s="1"/>
      <c r="GS291" s="1"/>
      <c r="GT291" s="1"/>
      <c r="GU291" s="1"/>
      <c r="GV291" s="1"/>
      <c r="GW291" s="1"/>
      <c r="GX291" s="1"/>
      <c r="GY291" s="1"/>
      <c r="GZ291" s="1"/>
      <c r="HA291" s="1"/>
      <c r="HB291" s="1"/>
      <c r="HC291" s="1"/>
      <c r="HD291" s="1"/>
      <c r="HE291" s="1"/>
      <c r="HF291" s="1"/>
      <c r="HG291" s="1"/>
      <c r="HH291" s="1"/>
      <c r="HI291" s="1"/>
      <c r="HJ291" s="1"/>
      <c r="HK291" s="1"/>
      <c r="HL291" s="1"/>
      <c r="HM291" s="1"/>
      <c r="HN291" s="1"/>
      <c r="HO291" s="1"/>
      <c r="HP291" s="1"/>
      <c r="HQ291" s="1"/>
      <c r="HR291" s="1"/>
      <c r="HS291" s="1"/>
      <c r="HT291" s="1"/>
      <c r="HU291" s="1"/>
      <c r="HV291" s="1"/>
      <c r="HW291" s="1"/>
      <c r="HX291" s="1"/>
      <c r="HY291" s="1"/>
      <c r="HZ291" s="1"/>
      <c r="IA291" s="1"/>
      <c r="IB291" s="1"/>
      <c r="IC291" s="1"/>
      <c r="ID291" s="1"/>
      <c r="IE291" s="1"/>
      <c r="IF291" s="1"/>
      <c r="IG291" s="1"/>
      <c r="IH291" s="1"/>
      <c r="II291" s="1"/>
      <c r="IJ291" s="1"/>
      <c r="IK291" s="1"/>
      <c r="IL291" s="1"/>
      <c r="IM291" s="1"/>
      <c r="IN291" s="1"/>
      <c r="IO291" s="1"/>
      <c r="IP291" s="1"/>
      <c r="IQ291" s="1"/>
      <c r="IR291" s="1"/>
      <c r="IS291" s="1"/>
      <c r="IT291" s="1"/>
      <c r="IU291" s="1"/>
      <c r="IV291" s="1"/>
      <c r="IW291" s="1"/>
      <c r="IX291" s="1"/>
    </row>
    <row r="292" spans="2:258">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c r="GI292" s="1"/>
      <c r="GJ292" s="1"/>
      <c r="GK292" s="1"/>
      <c r="GL292" s="1"/>
      <c r="GM292" s="1"/>
      <c r="GN292" s="1"/>
      <c r="GO292" s="1"/>
      <c r="GP292" s="1"/>
      <c r="GQ292" s="1"/>
      <c r="GR292" s="1"/>
      <c r="GS292" s="1"/>
      <c r="GT292" s="1"/>
      <c r="GU292" s="1"/>
      <c r="GV292" s="1"/>
      <c r="GW292" s="1"/>
      <c r="GX292" s="1"/>
      <c r="GY292" s="1"/>
      <c r="GZ292" s="1"/>
      <c r="HA292" s="1"/>
      <c r="HB292" s="1"/>
      <c r="HC292" s="1"/>
      <c r="HD292" s="1"/>
      <c r="HE292" s="1"/>
      <c r="HF292" s="1"/>
      <c r="HG292" s="1"/>
      <c r="HH292" s="1"/>
      <c r="HI292" s="1"/>
      <c r="HJ292" s="1"/>
      <c r="HK292" s="1"/>
      <c r="HL292" s="1"/>
      <c r="HM292" s="1"/>
      <c r="HN292" s="1"/>
      <c r="HO292" s="1"/>
      <c r="HP292" s="1"/>
      <c r="HQ292" s="1"/>
      <c r="HR292" s="1"/>
      <c r="HS292" s="1"/>
      <c r="HT292" s="1"/>
      <c r="HU292" s="1"/>
      <c r="HV292" s="1"/>
      <c r="HW292" s="1"/>
      <c r="HX292" s="1"/>
      <c r="HY292" s="1"/>
      <c r="HZ292" s="1"/>
      <c r="IA292" s="1"/>
      <c r="IB292" s="1"/>
      <c r="IC292" s="1"/>
      <c r="ID292" s="1"/>
      <c r="IE292" s="1"/>
      <c r="IF292" s="1"/>
      <c r="IG292" s="1"/>
      <c r="IH292" s="1"/>
      <c r="II292" s="1"/>
      <c r="IJ292" s="1"/>
      <c r="IK292" s="1"/>
      <c r="IL292" s="1"/>
      <c r="IM292" s="1"/>
      <c r="IN292" s="1"/>
      <c r="IO292" s="1"/>
      <c r="IP292" s="1"/>
      <c r="IQ292" s="1"/>
      <c r="IR292" s="1"/>
      <c r="IS292" s="1"/>
      <c r="IT292" s="1"/>
      <c r="IU292" s="1"/>
      <c r="IV292" s="1"/>
      <c r="IW292" s="1"/>
      <c r="IX292" s="1"/>
    </row>
    <row r="293" spans="2:258">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c r="GI293" s="1"/>
      <c r="GJ293" s="1"/>
      <c r="GK293" s="1"/>
      <c r="GL293" s="1"/>
      <c r="GM293" s="1"/>
      <c r="GN293" s="1"/>
      <c r="GO293" s="1"/>
      <c r="GP293" s="1"/>
      <c r="GQ293" s="1"/>
      <c r="GR293" s="1"/>
      <c r="GS293" s="1"/>
      <c r="GT293" s="1"/>
      <c r="GU293" s="1"/>
      <c r="GV293" s="1"/>
      <c r="GW293" s="1"/>
      <c r="GX293" s="1"/>
      <c r="GY293" s="1"/>
      <c r="GZ293" s="1"/>
      <c r="HA293" s="1"/>
      <c r="HB293" s="1"/>
      <c r="HC293" s="1"/>
      <c r="HD293" s="1"/>
      <c r="HE293" s="1"/>
      <c r="HF293" s="1"/>
      <c r="HG293" s="1"/>
      <c r="HH293" s="1"/>
      <c r="HI293" s="1"/>
      <c r="HJ293" s="1"/>
      <c r="HK293" s="1"/>
      <c r="HL293" s="1"/>
      <c r="HM293" s="1"/>
      <c r="HN293" s="1"/>
      <c r="HO293" s="1"/>
      <c r="HP293" s="1"/>
      <c r="HQ293" s="1"/>
      <c r="HR293" s="1"/>
      <c r="HS293" s="1"/>
      <c r="HT293" s="1"/>
      <c r="HU293" s="1"/>
      <c r="HV293" s="1"/>
      <c r="HW293" s="1"/>
      <c r="HX293" s="1"/>
      <c r="HY293" s="1"/>
      <c r="HZ293" s="1"/>
      <c r="IA293" s="1"/>
      <c r="IB293" s="1"/>
      <c r="IC293" s="1"/>
      <c r="ID293" s="1"/>
      <c r="IE293" s="1"/>
      <c r="IF293" s="1"/>
      <c r="IG293" s="1"/>
      <c r="IH293" s="1"/>
      <c r="II293" s="1"/>
      <c r="IJ293" s="1"/>
      <c r="IK293" s="1"/>
      <c r="IL293" s="1"/>
      <c r="IM293" s="1"/>
      <c r="IN293" s="1"/>
      <c r="IO293" s="1"/>
      <c r="IP293" s="1"/>
      <c r="IQ293" s="1"/>
      <c r="IR293" s="1"/>
      <c r="IS293" s="1"/>
      <c r="IT293" s="1"/>
      <c r="IU293" s="1"/>
      <c r="IV293" s="1"/>
      <c r="IW293" s="1"/>
      <c r="IX293" s="1"/>
    </row>
    <row r="294" spans="2:258">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c r="GH294" s="1"/>
      <c r="GI294" s="1"/>
      <c r="GJ294" s="1"/>
      <c r="GK294" s="1"/>
      <c r="GL294" s="1"/>
      <c r="GM294" s="1"/>
      <c r="GN294" s="1"/>
      <c r="GO294" s="1"/>
      <c r="GP294" s="1"/>
      <c r="GQ294" s="1"/>
      <c r="GR294" s="1"/>
      <c r="GS294" s="1"/>
      <c r="GT294" s="1"/>
      <c r="GU294" s="1"/>
      <c r="GV294" s="1"/>
      <c r="GW294" s="1"/>
      <c r="GX294" s="1"/>
      <c r="GY294" s="1"/>
      <c r="GZ294" s="1"/>
      <c r="HA294" s="1"/>
      <c r="HB294" s="1"/>
      <c r="HC294" s="1"/>
      <c r="HD294" s="1"/>
      <c r="HE294" s="1"/>
      <c r="HF294" s="1"/>
      <c r="HG294" s="1"/>
      <c r="HH294" s="1"/>
      <c r="HI294" s="1"/>
      <c r="HJ294" s="1"/>
      <c r="HK294" s="1"/>
      <c r="HL294" s="1"/>
      <c r="HM294" s="1"/>
      <c r="HN294" s="1"/>
      <c r="HO294" s="1"/>
      <c r="HP294" s="1"/>
      <c r="HQ294" s="1"/>
      <c r="HR294" s="1"/>
      <c r="HS294" s="1"/>
      <c r="HT294" s="1"/>
      <c r="HU294" s="1"/>
      <c r="HV294" s="1"/>
      <c r="HW294" s="1"/>
      <c r="HX294" s="1"/>
      <c r="HY294" s="1"/>
      <c r="HZ294" s="1"/>
      <c r="IA294" s="1"/>
      <c r="IB294" s="1"/>
      <c r="IC294" s="1"/>
      <c r="ID294" s="1"/>
      <c r="IE294" s="1"/>
      <c r="IF294" s="1"/>
      <c r="IG294" s="1"/>
      <c r="IH294" s="1"/>
      <c r="II294" s="1"/>
      <c r="IJ294" s="1"/>
      <c r="IK294" s="1"/>
      <c r="IL294" s="1"/>
      <c r="IM294" s="1"/>
      <c r="IN294" s="1"/>
      <c r="IO294" s="1"/>
      <c r="IP294" s="1"/>
      <c r="IQ294" s="1"/>
      <c r="IR294" s="1"/>
      <c r="IS294" s="1"/>
      <c r="IT294" s="1"/>
      <c r="IU294" s="1"/>
      <c r="IV294" s="1"/>
      <c r="IW294" s="1"/>
      <c r="IX294" s="1"/>
    </row>
    <row r="295" spans="2:258">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c r="GH295" s="1"/>
      <c r="GI295" s="1"/>
      <c r="GJ295" s="1"/>
      <c r="GK295" s="1"/>
      <c r="GL295" s="1"/>
      <c r="GM295" s="1"/>
      <c r="GN295" s="1"/>
      <c r="GO295" s="1"/>
      <c r="GP295" s="1"/>
      <c r="GQ295" s="1"/>
      <c r="GR295" s="1"/>
      <c r="GS295" s="1"/>
      <c r="GT295" s="1"/>
      <c r="GU295" s="1"/>
      <c r="GV295" s="1"/>
      <c r="GW295" s="1"/>
      <c r="GX295" s="1"/>
      <c r="GY295" s="1"/>
      <c r="GZ295" s="1"/>
      <c r="HA295" s="1"/>
      <c r="HB295" s="1"/>
      <c r="HC295" s="1"/>
      <c r="HD295" s="1"/>
      <c r="HE295" s="1"/>
      <c r="HF295" s="1"/>
      <c r="HG295" s="1"/>
      <c r="HH295" s="1"/>
      <c r="HI295" s="1"/>
      <c r="HJ295" s="1"/>
      <c r="HK295" s="1"/>
      <c r="HL295" s="1"/>
      <c r="HM295" s="1"/>
      <c r="HN295" s="1"/>
      <c r="HO295" s="1"/>
      <c r="HP295" s="1"/>
      <c r="HQ295" s="1"/>
      <c r="HR295" s="1"/>
      <c r="HS295" s="1"/>
      <c r="HT295" s="1"/>
      <c r="HU295" s="1"/>
      <c r="HV295" s="1"/>
      <c r="HW295" s="1"/>
      <c r="HX295" s="1"/>
      <c r="HY295" s="1"/>
      <c r="HZ295" s="1"/>
      <c r="IA295" s="1"/>
      <c r="IB295" s="1"/>
      <c r="IC295" s="1"/>
      <c r="ID295" s="1"/>
      <c r="IE295" s="1"/>
      <c r="IF295" s="1"/>
      <c r="IG295" s="1"/>
      <c r="IH295" s="1"/>
      <c r="II295" s="1"/>
      <c r="IJ295" s="1"/>
      <c r="IK295" s="1"/>
      <c r="IL295" s="1"/>
      <c r="IM295" s="1"/>
      <c r="IN295" s="1"/>
      <c r="IO295" s="1"/>
      <c r="IP295" s="1"/>
      <c r="IQ295" s="1"/>
      <c r="IR295" s="1"/>
      <c r="IS295" s="1"/>
      <c r="IT295" s="1"/>
      <c r="IU295" s="1"/>
      <c r="IV295" s="1"/>
      <c r="IW295" s="1"/>
      <c r="IX295" s="1"/>
    </row>
    <row r="296" spans="2:258">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c r="GH296" s="1"/>
      <c r="GI296" s="1"/>
      <c r="GJ296" s="1"/>
      <c r="GK296" s="1"/>
      <c r="GL296" s="1"/>
      <c r="GM296" s="1"/>
      <c r="GN296" s="1"/>
      <c r="GO296" s="1"/>
      <c r="GP296" s="1"/>
      <c r="GQ296" s="1"/>
      <c r="GR296" s="1"/>
      <c r="GS296" s="1"/>
      <c r="GT296" s="1"/>
      <c r="GU296" s="1"/>
      <c r="GV296" s="1"/>
      <c r="GW296" s="1"/>
      <c r="GX296" s="1"/>
      <c r="GY296" s="1"/>
      <c r="GZ296" s="1"/>
      <c r="HA296" s="1"/>
      <c r="HB296" s="1"/>
      <c r="HC296" s="1"/>
      <c r="HD296" s="1"/>
      <c r="HE296" s="1"/>
      <c r="HF296" s="1"/>
      <c r="HG296" s="1"/>
      <c r="HH296" s="1"/>
      <c r="HI296" s="1"/>
      <c r="HJ296" s="1"/>
      <c r="HK296" s="1"/>
      <c r="HL296" s="1"/>
      <c r="HM296" s="1"/>
      <c r="HN296" s="1"/>
      <c r="HO296" s="1"/>
      <c r="HP296" s="1"/>
      <c r="HQ296" s="1"/>
      <c r="HR296" s="1"/>
      <c r="HS296" s="1"/>
      <c r="HT296" s="1"/>
      <c r="HU296" s="1"/>
      <c r="HV296" s="1"/>
      <c r="HW296" s="1"/>
      <c r="HX296" s="1"/>
      <c r="HY296" s="1"/>
      <c r="HZ296" s="1"/>
      <c r="IA296" s="1"/>
      <c r="IB296" s="1"/>
      <c r="IC296" s="1"/>
      <c r="ID296" s="1"/>
      <c r="IE296" s="1"/>
      <c r="IF296" s="1"/>
      <c r="IG296" s="1"/>
      <c r="IH296" s="1"/>
      <c r="II296" s="1"/>
      <c r="IJ296" s="1"/>
      <c r="IK296" s="1"/>
      <c r="IL296" s="1"/>
      <c r="IM296" s="1"/>
      <c r="IN296" s="1"/>
      <c r="IO296" s="1"/>
      <c r="IP296" s="1"/>
      <c r="IQ296" s="1"/>
      <c r="IR296" s="1"/>
      <c r="IS296" s="1"/>
      <c r="IT296" s="1"/>
      <c r="IU296" s="1"/>
      <c r="IV296" s="1"/>
      <c r="IW296" s="1"/>
      <c r="IX296" s="1"/>
    </row>
    <row r="297" spans="2:258">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c r="FT297" s="1"/>
      <c r="FU297" s="1"/>
      <c r="FV297" s="1"/>
      <c r="FW297" s="1"/>
      <c r="FX297" s="1"/>
      <c r="FY297" s="1"/>
      <c r="FZ297" s="1"/>
      <c r="GA297" s="1"/>
      <c r="GB297" s="1"/>
      <c r="GC297" s="1"/>
      <c r="GD297" s="1"/>
      <c r="GE297" s="1"/>
      <c r="GF297" s="1"/>
      <c r="GG297" s="1"/>
      <c r="GH297" s="1"/>
      <c r="GI297" s="1"/>
      <c r="GJ297" s="1"/>
      <c r="GK297" s="1"/>
      <c r="GL297" s="1"/>
      <c r="GM297" s="1"/>
      <c r="GN297" s="1"/>
      <c r="GO297" s="1"/>
      <c r="GP297" s="1"/>
      <c r="GQ297" s="1"/>
      <c r="GR297" s="1"/>
      <c r="GS297" s="1"/>
      <c r="GT297" s="1"/>
      <c r="GU297" s="1"/>
      <c r="GV297" s="1"/>
      <c r="GW297" s="1"/>
      <c r="GX297" s="1"/>
      <c r="GY297" s="1"/>
      <c r="GZ297" s="1"/>
      <c r="HA297" s="1"/>
      <c r="HB297" s="1"/>
      <c r="HC297" s="1"/>
      <c r="HD297" s="1"/>
      <c r="HE297" s="1"/>
      <c r="HF297" s="1"/>
      <c r="HG297" s="1"/>
      <c r="HH297" s="1"/>
      <c r="HI297" s="1"/>
      <c r="HJ297" s="1"/>
      <c r="HK297" s="1"/>
      <c r="HL297" s="1"/>
      <c r="HM297" s="1"/>
      <c r="HN297" s="1"/>
      <c r="HO297" s="1"/>
      <c r="HP297" s="1"/>
      <c r="HQ297" s="1"/>
      <c r="HR297" s="1"/>
      <c r="HS297" s="1"/>
      <c r="HT297" s="1"/>
      <c r="HU297" s="1"/>
      <c r="HV297" s="1"/>
      <c r="HW297" s="1"/>
      <c r="HX297" s="1"/>
      <c r="HY297" s="1"/>
      <c r="HZ297" s="1"/>
      <c r="IA297" s="1"/>
      <c r="IB297" s="1"/>
      <c r="IC297" s="1"/>
      <c r="ID297" s="1"/>
      <c r="IE297" s="1"/>
      <c r="IF297" s="1"/>
      <c r="IG297" s="1"/>
      <c r="IH297" s="1"/>
      <c r="II297" s="1"/>
      <c r="IJ297" s="1"/>
      <c r="IK297" s="1"/>
      <c r="IL297" s="1"/>
      <c r="IM297" s="1"/>
      <c r="IN297" s="1"/>
      <c r="IO297" s="1"/>
      <c r="IP297" s="1"/>
      <c r="IQ297" s="1"/>
      <c r="IR297" s="1"/>
      <c r="IS297" s="1"/>
      <c r="IT297" s="1"/>
      <c r="IU297" s="1"/>
      <c r="IV297" s="1"/>
      <c r="IW297" s="1"/>
      <c r="IX297" s="1"/>
    </row>
    <row r="298" spans="2:258">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c r="FR298" s="1"/>
      <c r="FS298" s="1"/>
      <c r="FT298" s="1"/>
      <c r="FU298" s="1"/>
      <c r="FV298" s="1"/>
      <c r="FW298" s="1"/>
      <c r="FX298" s="1"/>
      <c r="FY298" s="1"/>
      <c r="FZ298" s="1"/>
      <c r="GA298" s="1"/>
      <c r="GB298" s="1"/>
      <c r="GC298" s="1"/>
      <c r="GD298" s="1"/>
      <c r="GE298" s="1"/>
      <c r="GF298" s="1"/>
      <c r="GG298" s="1"/>
      <c r="GH298" s="1"/>
      <c r="GI298" s="1"/>
      <c r="GJ298" s="1"/>
      <c r="GK298" s="1"/>
      <c r="GL298" s="1"/>
      <c r="GM298" s="1"/>
      <c r="GN298" s="1"/>
      <c r="GO298" s="1"/>
      <c r="GP298" s="1"/>
      <c r="GQ298" s="1"/>
      <c r="GR298" s="1"/>
      <c r="GS298" s="1"/>
      <c r="GT298" s="1"/>
      <c r="GU298" s="1"/>
      <c r="GV298" s="1"/>
      <c r="GW298" s="1"/>
      <c r="GX298" s="1"/>
      <c r="GY298" s="1"/>
      <c r="GZ298" s="1"/>
      <c r="HA298" s="1"/>
      <c r="HB298" s="1"/>
      <c r="HC298" s="1"/>
      <c r="HD298" s="1"/>
      <c r="HE298" s="1"/>
      <c r="HF298" s="1"/>
      <c r="HG298" s="1"/>
      <c r="HH298" s="1"/>
      <c r="HI298" s="1"/>
      <c r="HJ298" s="1"/>
      <c r="HK298" s="1"/>
      <c r="HL298" s="1"/>
      <c r="HM298" s="1"/>
      <c r="HN298" s="1"/>
      <c r="HO298" s="1"/>
      <c r="HP298" s="1"/>
      <c r="HQ298" s="1"/>
      <c r="HR298" s="1"/>
      <c r="HS298" s="1"/>
      <c r="HT298" s="1"/>
      <c r="HU298" s="1"/>
      <c r="HV298" s="1"/>
      <c r="HW298" s="1"/>
      <c r="HX298" s="1"/>
      <c r="HY298" s="1"/>
      <c r="HZ298" s="1"/>
      <c r="IA298" s="1"/>
      <c r="IB298" s="1"/>
      <c r="IC298" s="1"/>
      <c r="ID298" s="1"/>
      <c r="IE298" s="1"/>
      <c r="IF298" s="1"/>
      <c r="IG298" s="1"/>
      <c r="IH298" s="1"/>
      <c r="II298" s="1"/>
      <c r="IJ298" s="1"/>
      <c r="IK298" s="1"/>
      <c r="IL298" s="1"/>
      <c r="IM298" s="1"/>
      <c r="IN298" s="1"/>
      <c r="IO298" s="1"/>
      <c r="IP298" s="1"/>
      <c r="IQ298" s="1"/>
      <c r="IR298" s="1"/>
      <c r="IS298" s="1"/>
      <c r="IT298" s="1"/>
      <c r="IU298" s="1"/>
      <c r="IV298" s="1"/>
      <c r="IW298" s="1"/>
      <c r="IX298" s="1"/>
    </row>
    <row r="299" spans="2:258">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c r="GI299" s="1"/>
      <c r="GJ299" s="1"/>
      <c r="GK299" s="1"/>
      <c r="GL299" s="1"/>
      <c r="GM299" s="1"/>
      <c r="GN299" s="1"/>
      <c r="GO299" s="1"/>
      <c r="GP299" s="1"/>
      <c r="GQ299" s="1"/>
      <c r="GR299" s="1"/>
      <c r="GS299" s="1"/>
      <c r="GT299" s="1"/>
      <c r="GU299" s="1"/>
      <c r="GV299" s="1"/>
      <c r="GW299" s="1"/>
      <c r="GX299" s="1"/>
      <c r="GY299" s="1"/>
      <c r="GZ299" s="1"/>
      <c r="HA299" s="1"/>
      <c r="HB299" s="1"/>
      <c r="HC299" s="1"/>
      <c r="HD299" s="1"/>
      <c r="HE299" s="1"/>
      <c r="HF299" s="1"/>
      <c r="HG299" s="1"/>
      <c r="HH299" s="1"/>
      <c r="HI299" s="1"/>
      <c r="HJ299" s="1"/>
      <c r="HK299" s="1"/>
      <c r="HL299" s="1"/>
      <c r="HM299" s="1"/>
      <c r="HN299" s="1"/>
      <c r="HO299" s="1"/>
      <c r="HP299" s="1"/>
      <c r="HQ299" s="1"/>
      <c r="HR299" s="1"/>
      <c r="HS299" s="1"/>
      <c r="HT299" s="1"/>
      <c r="HU299" s="1"/>
      <c r="HV299" s="1"/>
      <c r="HW299" s="1"/>
      <c r="HX299" s="1"/>
      <c r="HY299" s="1"/>
      <c r="HZ299" s="1"/>
      <c r="IA299" s="1"/>
      <c r="IB299" s="1"/>
      <c r="IC299" s="1"/>
      <c r="ID299" s="1"/>
      <c r="IE299" s="1"/>
      <c r="IF299" s="1"/>
      <c r="IG299" s="1"/>
      <c r="IH299" s="1"/>
      <c r="II299" s="1"/>
      <c r="IJ299" s="1"/>
      <c r="IK299" s="1"/>
      <c r="IL299" s="1"/>
      <c r="IM299" s="1"/>
      <c r="IN299" s="1"/>
      <c r="IO299" s="1"/>
      <c r="IP299" s="1"/>
      <c r="IQ299" s="1"/>
      <c r="IR299" s="1"/>
      <c r="IS299" s="1"/>
      <c r="IT299" s="1"/>
      <c r="IU299" s="1"/>
      <c r="IV299" s="1"/>
      <c r="IW299" s="1"/>
      <c r="IX299" s="1"/>
    </row>
    <row r="300" spans="2:258">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c r="FU300" s="1"/>
      <c r="FV300" s="1"/>
      <c r="FW300" s="1"/>
      <c r="FX300" s="1"/>
      <c r="FY300" s="1"/>
      <c r="FZ300" s="1"/>
      <c r="GA300" s="1"/>
      <c r="GB300" s="1"/>
      <c r="GC300" s="1"/>
      <c r="GD300" s="1"/>
      <c r="GE300" s="1"/>
      <c r="GF300" s="1"/>
      <c r="GG300" s="1"/>
      <c r="GH300" s="1"/>
      <c r="GI300" s="1"/>
      <c r="GJ300" s="1"/>
      <c r="GK300" s="1"/>
      <c r="GL300" s="1"/>
      <c r="GM300" s="1"/>
      <c r="GN300" s="1"/>
      <c r="GO300" s="1"/>
      <c r="GP300" s="1"/>
      <c r="GQ300" s="1"/>
      <c r="GR300" s="1"/>
      <c r="GS300" s="1"/>
      <c r="GT300" s="1"/>
      <c r="GU300" s="1"/>
      <c r="GV300" s="1"/>
      <c r="GW300" s="1"/>
      <c r="GX300" s="1"/>
      <c r="GY300" s="1"/>
      <c r="GZ300" s="1"/>
      <c r="HA300" s="1"/>
      <c r="HB300" s="1"/>
      <c r="HC300" s="1"/>
      <c r="HD300" s="1"/>
      <c r="HE300" s="1"/>
      <c r="HF300" s="1"/>
      <c r="HG300" s="1"/>
      <c r="HH300" s="1"/>
      <c r="HI300" s="1"/>
      <c r="HJ300" s="1"/>
      <c r="HK300" s="1"/>
      <c r="HL300" s="1"/>
      <c r="HM300" s="1"/>
      <c r="HN300" s="1"/>
      <c r="HO300" s="1"/>
      <c r="HP300" s="1"/>
      <c r="HQ300" s="1"/>
      <c r="HR300" s="1"/>
      <c r="HS300" s="1"/>
      <c r="HT300" s="1"/>
      <c r="HU300" s="1"/>
      <c r="HV300" s="1"/>
      <c r="HW300" s="1"/>
      <c r="HX300" s="1"/>
      <c r="HY300" s="1"/>
      <c r="HZ300" s="1"/>
      <c r="IA300" s="1"/>
      <c r="IB300" s="1"/>
      <c r="IC300" s="1"/>
      <c r="ID300" s="1"/>
      <c r="IE300" s="1"/>
      <c r="IF300" s="1"/>
      <c r="IG300" s="1"/>
      <c r="IH300" s="1"/>
      <c r="II300" s="1"/>
      <c r="IJ300" s="1"/>
      <c r="IK300" s="1"/>
      <c r="IL300" s="1"/>
      <c r="IM300" s="1"/>
      <c r="IN300" s="1"/>
      <c r="IO300" s="1"/>
      <c r="IP300" s="1"/>
      <c r="IQ300" s="1"/>
      <c r="IR300" s="1"/>
      <c r="IS300" s="1"/>
      <c r="IT300" s="1"/>
      <c r="IU300" s="1"/>
      <c r="IV300" s="1"/>
      <c r="IW300" s="1"/>
      <c r="IX300" s="1"/>
    </row>
    <row r="301" spans="2:258">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c r="GH301" s="1"/>
      <c r="GI301" s="1"/>
      <c r="GJ301" s="1"/>
      <c r="GK301" s="1"/>
      <c r="GL301" s="1"/>
      <c r="GM301" s="1"/>
      <c r="GN301" s="1"/>
      <c r="GO301" s="1"/>
      <c r="GP301" s="1"/>
      <c r="GQ301" s="1"/>
      <c r="GR301" s="1"/>
      <c r="GS301" s="1"/>
      <c r="GT301" s="1"/>
      <c r="GU301" s="1"/>
      <c r="GV301" s="1"/>
      <c r="GW301" s="1"/>
      <c r="GX301" s="1"/>
      <c r="GY301" s="1"/>
      <c r="GZ301" s="1"/>
      <c r="HA301" s="1"/>
      <c r="HB301" s="1"/>
      <c r="HC301" s="1"/>
      <c r="HD301" s="1"/>
      <c r="HE301" s="1"/>
      <c r="HF301" s="1"/>
      <c r="HG301" s="1"/>
      <c r="HH301" s="1"/>
      <c r="HI301" s="1"/>
      <c r="HJ301" s="1"/>
      <c r="HK301" s="1"/>
      <c r="HL301" s="1"/>
      <c r="HM301" s="1"/>
      <c r="HN301" s="1"/>
      <c r="HO301" s="1"/>
      <c r="HP301" s="1"/>
      <c r="HQ301" s="1"/>
      <c r="HR301" s="1"/>
      <c r="HS301" s="1"/>
      <c r="HT301" s="1"/>
      <c r="HU301" s="1"/>
      <c r="HV301" s="1"/>
      <c r="HW301" s="1"/>
      <c r="HX301" s="1"/>
      <c r="HY301" s="1"/>
      <c r="HZ301" s="1"/>
      <c r="IA301" s="1"/>
      <c r="IB301" s="1"/>
      <c r="IC301" s="1"/>
      <c r="ID301" s="1"/>
      <c r="IE301" s="1"/>
      <c r="IF301" s="1"/>
      <c r="IG301" s="1"/>
      <c r="IH301" s="1"/>
      <c r="II301" s="1"/>
      <c r="IJ301" s="1"/>
      <c r="IK301" s="1"/>
      <c r="IL301" s="1"/>
      <c r="IM301" s="1"/>
      <c r="IN301" s="1"/>
      <c r="IO301" s="1"/>
      <c r="IP301" s="1"/>
      <c r="IQ301" s="1"/>
      <c r="IR301" s="1"/>
      <c r="IS301" s="1"/>
      <c r="IT301" s="1"/>
      <c r="IU301" s="1"/>
      <c r="IV301" s="1"/>
      <c r="IW301" s="1"/>
      <c r="IX301" s="1"/>
    </row>
    <row r="302" spans="2:258">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c r="GI302" s="1"/>
      <c r="GJ302" s="1"/>
      <c r="GK302" s="1"/>
      <c r="GL302" s="1"/>
      <c r="GM302" s="1"/>
      <c r="GN302" s="1"/>
      <c r="GO302" s="1"/>
      <c r="GP302" s="1"/>
      <c r="GQ302" s="1"/>
      <c r="GR302" s="1"/>
      <c r="GS302" s="1"/>
      <c r="GT302" s="1"/>
      <c r="GU302" s="1"/>
      <c r="GV302" s="1"/>
      <c r="GW302" s="1"/>
      <c r="GX302" s="1"/>
      <c r="GY302" s="1"/>
      <c r="GZ302" s="1"/>
      <c r="HA302" s="1"/>
      <c r="HB302" s="1"/>
      <c r="HC302" s="1"/>
      <c r="HD302" s="1"/>
      <c r="HE302" s="1"/>
      <c r="HF302" s="1"/>
      <c r="HG302" s="1"/>
      <c r="HH302" s="1"/>
      <c r="HI302" s="1"/>
      <c r="HJ302" s="1"/>
      <c r="HK302" s="1"/>
      <c r="HL302" s="1"/>
      <c r="HM302" s="1"/>
      <c r="HN302" s="1"/>
      <c r="HO302" s="1"/>
      <c r="HP302" s="1"/>
      <c r="HQ302" s="1"/>
      <c r="HR302" s="1"/>
      <c r="HS302" s="1"/>
      <c r="HT302" s="1"/>
      <c r="HU302" s="1"/>
      <c r="HV302" s="1"/>
      <c r="HW302" s="1"/>
      <c r="HX302" s="1"/>
      <c r="HY302" s="1"/>
      <c r="HZ302" s="1"/>
      <c r="IA302" s="1"/>
      <c r="IB302" s="1"/>
      <c r="IC302" s="1"/>
      <c r="ID302" s="1"/>
      <c r="IE302" s="1"/>
      <c r="IF302" s="1"/>
      <c r="IG302" s="1"/>
      <c r="IH302" s="1"/>
      <c r="II302" s="1"/>
      <c r="IJ302" s="1"/>
      <c r="IK302" s="1"/>
      <c r="IL302" s="1"/>
      <c r="IM302" s="1"/>
      <c r="IN302" s="1"/>
      <c r="IO302" s="1"/>
      <c r="IP302" s="1"/>
      <c r="IQ302" s="1"/>
      <c r="IR302" s="1"/>
      <c r="IS302" s="1"/>
      <c r="IT302" s="1"/>
      <c r="IU302" s="1"/>
      <c r="IV302" s="1"/>
      <c r="IW302" s="1"/>
      <c r="IX302" s="1"/>
    </row>
    <row r="303" spans="2:258">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c r="FU303" s="1"/>
      <c r="FV303" s="1"/>
      <c r="FW303" s="1"/>
      <c r="FX303" s="1"/>
      <c r="FY303" s="1"/>
      <c r="FZ303" s="1"/>
      <c r="GA303" s="1"/>
      <c r="GB303" s="1"/>
      <c r="GC303" s="1"/>
      <c r="GD303" s="1"/>
      <c r="GE303" s="1"/>
      <c r="GF303" s="1"/>
      <c r="GG303" s="1"/>
      <c r="GH303" s="1"/>
      <c r="GI303" s="1"/>
      <c r="GJ303" s="1"/>
      <c r="GK303" s="1"/>
      <c r="GL303" s="1"/>
      <c r="GM303" s="1"/>
      <c r="GN303" s="1"/>
      <c r="GO303" s="1"/>
      <c r="GP303" s="1"/>
      <c r="GQ303" s="1"/>
      <c r="GR303" s="1"/>
      <c r="GS303" s="1"/>
      <c r="GT303" s="1"/>
      <c r="GU303" s="1"/>
      <c r="GV303" s="1"/>
      <c r="GW303" s="1"/>
      <c r="GX303" s="1"/>
      <c r="GY303" s="1"/>
      <c r="GZ303" s="1"/>
      <c r="HA303" s="1"/>
      <c r="HB303" s="1"/>
      <c r="HC303" s="1"/>
      <c r="HD303" s="1"/>
      <c r="HE303" s="1"/>
      <c r="HF303" s="1"/>
      <c r="HG303" s="1"/>
      <c r="HH303" s="1"/>
      <c r="HI303" s="1"/>
      <c r="HJ303" s="1"/>
      <c r="HK303" s="1"/>
      <c r="HL303" s="1"/>
      <c r="HM303" s="1"/>
      <c r="HN303" s="1"/>
      <c r="HO303" s="1"/>
      <c r="HP303" s="1"/>
      <c r="HQ303" s="1"/>
      <c r="HR303" s="1"/>
      <c r="HS303" s="1"/>
      <c r="HT303" s="1"/>
      <c r="HU303" s="1"/>
      <c r="HV303" s="1"/>
      <c r="HW303" s="1"/>
      <c r="HX303" s="1"/>
      <c r="HY303" s="1"/>
      <c r="HZ303" s="1"/>
      <c r="IA303" s="1"/>
      <c r="IB303" s="1"/>
      <c r="IC303" s="1"/>
      <c r="ID303" s="1"/>
      <c r="IE303" s="1"/>
      <c r="IF303" s="1"/>
      <c r="IG303" s="1"/>
      <c r="IH303" s="1"/>
      <c r="II303" s="1"/>
      <c r="IJ303" s="1"/>
      <c r="IK303" s="1"/>
      <c r="IL303" s="1"/>
      <c r="IM303" s="1"/>
      <c r="IN303" s="1"/>
      <c r="IO303" s="1"/>
      <c r="IP303" s="1"/>
      <c r="IQ303" s="1"/>
      <c r="IR303" s="1"/>
      <c r="IS303" s="1"/>
      <c r="IT303" s="1"/>
      <c r="IU303" s="1"/>
      <c r="IV303" s="1"/>
      <c r="IW303" s="1"/>
      <c r="IX303" s="1"/>
    </row>
    <row r="304" spans="2:258">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c r="GI304" s="1"/>
      <c r="GJ304" s="1"/>
      <c r="GK304" s="1"/>
      <c r="GL304" s="1"/>
      <c r="GM304" s="1"/>
      <c r="GN304" s="1"/>
      <c r="GO304" s="1"/>
      <c r="GP304" s="1"/>
      <c r="GQ304" s="1"/>
      <c r="GR304" s="1"/>
      <c r="GS304" s="1"/>
      <c r="GT304" s="1"/>
      <c r="GU304" s="1"/>
      <c r="GV304" s="1"/>
      <c r="GW304" s="1"/>
      <c r="GX304" s="1"/>
      <c r="GY304" s="1"/>
      <c r="GZ304" s="1"/>
      <c r="HA304" s="1"/>
      <c r="HB304" s="1"/>
      <c r="HC304" s="1"/>
      <c r="HD304" s="1"/>
      <c r="HE304" s="1"/>
      <c r="HF304" s="1"/>
      <c r="HG304" s="1"/>
      <c r="HH304" s="1"/>
      <c r="HI304" s="1"/>
      <c r="HJ304" s="1"/>
      <c r="HK304" s="1"/>
      <c r="HL304" s="1"/>
      <c r="HM304" s="1"/>
      <c r="HN304" s="1"/>
      <c r="HO304" s="1"/>
      <c r="HP304" s="1"/>
      <c r="HQ304" s="1"/>
      <c r="HR304" s="1"/>
      <c r="HS304" s="1"/>
      <c r="HT304" s="1"/>
      <c r="HU304" s="1"/>
      <c r="HV304" s="1"/>
      <c r="HW304" s="1"/>
      <c r="HX304" s="1"/>
      <c r="HY304" s="1"/>
      <c r="HZ304" s="1"/>
      <c r="IA304" s="1"/>
      <c r="IB304" s="1"/>
      <c r="IC304" s="1"/>
      <c r="ID304" s="1"/>
      <c r="IE304" s="1"/>
      <c r="IF304" s="1"/>
      <c r="IG304" s="1"/>
      <c r="IH304" s="1"/>
      <c r="II304" s="1"/>
      <c r="IJ304" s="1"/>
      <c r="IK304" s="1"/>
      <c r="IL304" s="1"/>
      <c r="IM304" s="1"/>
      <c r="IN304" s="1"/>
      <c r="IO304" s="1"/>
      <c r="IP304" s="1"/>
      <c r="IQ304" s="1"/>
      <c r="IR304" s="1"/>
      <c r="IS304" s="1"/>
      <c r="IT304" s="1"/>
      <c r="IU304" s="1"/>
      <c r="IV304" s="1"/>
      <c r="IW304" s="1"/>
      <c r="IX304" s="1"/>
    </row>
    <row r="305" spans="2:258">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c r="FU305" s="1"/>
      <c r="FV305" s="1"/>
      <c r="FW305" s="1"/>
      <c r="FX305" s="1"/>
      <c r="FY305" s="1"/>
      <c r="FZ305" s="1"/>
      <c r="GA305" s="1"/>
      <c r="GB305" s="1"/>
      <c r="GC305" s="1"/>
      <c r="GD305" s="1"/>
      <c r="GE305" s="1"/>
      <c r="GF305" s="1"/>
      <c r="GG305" s="1"/>
      <c r="GH305" s="1"/>
      <c r="GI305" s="1"/>
      <c r="GJ305" s="1"/>
      <c r="GK305" s="1"/>
      <c r="GL305" s="1"/>
      <c r="GM305" s="1"/>
      <c r="GN305" s="1"/>
      <c r="GO305" s="1"/>
      <c r="GP305" s="1"/>
      <c r="GQ305" s="1"/>
      <c r="GR305" s="1"/>
      <c r="GS305" s="1"/>
      <c r="GT305" s="1"/>
      <c r="GU305" s="1"/>
      <c r="GV305" s="1"/>
      <c r="GW305" s="1"/>
      <c r="GX305" s="1"/>
      <c r="GY305" s="1"/>
      <c r="GZ305" s="1"/>
      <c r="HA305" s="1"/>
      <c r="HB305" s="1"/>
      <c r="HC305" s="1"/>
      <c r="HD305" s="1"/>
      <c r="HE305" s="1"/>
      <c r="HF305" s="1"/>
      <c r="HG305" s="1"/>
      <c r="HH305" s="1"/>
      <c r="HI305" s="1"/>
      <c r="HJ305" s="1"/>
      <c r="HK305" s="1"/>
      <c r="HL305" s="1"/>
      <c r="HM305" s="1"/>
      <c r="HN305" s="1"/>
      <c r="HO305" s="1"/>
      <c r="HP305" s="1"/>
      <c r="HQ305" s="1"/>
      <c r="HR305" s="1"/>
      <c r="HS305" s="1"/>
      <c r="HT305" s="1"/>
      <c r="HU305" s="1"/>
      <c r="HV305" s="1"/>
      <c r="HW305" s="1"/>
      <c r="HX305" s="1"/>
      <c r="HY305" s="1"/>
      <c r="HZ305" s="1"/>
      <c r="IA305" s="1"/>
      <c r="IB305" s="1"/>
      <c r="IC305" s="1"/>
      <c r="ID305" s="1"/>
      <c r="IE305" s="1"/>
      <c r="IF305" s="1"/>
      <c r="IG305" s="1"/>
      <c r="IH305" s="1"/>
      <c r="II305" s="1"/>
      <c r="IJ305" s="1"/>
      <c r="IK305" s="1"/>
      <c r="IL305" s="1"/>
      <c r="IM305" s="1"/>
      <c r="IN305" s="1"/>
      <c r="IO305" s="1"/>
      <c r="IP305" s="1"/>
      <c r="IQ305" s="1"/>
      <c r="IR305" s="1"/>
      <c r="IS305" s="1"/>
      <c r="IT305" s="1"/>
      <c r="IU305" s="1"/>
      <c r="IV305" s="1"/>
      <c r="IW305" s="1"/>
      <c r="IX305" s="1"/>
    </row>
    <row r="306" spans="2:258">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c r="FU306" s="1"/>
      <c r="FV306" s="1"/>
      <c r="FW306" s="1"/>
      <c r="FX306" s="1"/>
      <c r="FY306" s="1"/>
      <c r="FZ306" s="1"/>
      <c r="GA306" s="1"/>
      <c r="GB306" s="1"/>
      <c r="GC306" s="1"/>
      <c r="GD306" s="1"/>
      <c r="GE306" s="1"/>
      <c r="GF306" s="1"/>
      <c r="GG306" s="1"/>
      <c r="GH306" s="1"/>
      <c r="GI306" s="1"/>
      <c r="GJ306" s="1"/>
      <c r="GK306" s="1"/>
      <c r="GL306" s="1"/>
      <c r="GM306" s="1"/>
      <c r="GN306" s="1"/>
      <c r="GO306" s="1"/>
      <c r="GP306" s="1"/>
      <c r="GQ306" s="1"/>
      <c r="GR306" s="1"/>
      <c r="GS306" s="1"/>
      <c r="GT306" s="1"/>
      <c r="GU306" s="1"/>
      <c r="GV306" s="1"/>
      <c r="GW306" s="1"/>
      <c r="GX306" s="1"/>
      <c r="GY306" s="1"/>
      <c r="GZ306" s="1"/>
      <c r="HA306" s="1"/>
      <c r="HB306" s="1"/>
      <c r="HC306" s="1"/>
      <c r="HD306" s="1"/>
      <c r="HE306" s="1"/>
      <c r="HF306" s="1"/>
      <c r="HG306" s="1"/>
      <c r="HH306" s="1"/>
      <c r="HI306" s="1"/>
      <c r="HJ306" s="1"/>
      <c r="HK306" s="1"/>
      <c r="HL306" s="1"/>
      <c r="HM306" s="1"/>
      <c r="HN306" s="1"/>
      <c r="HO306" s="1"/>
      <c r="HP306" s="1"/>
      <c r="HQ306" s="1"/>
      <c r="HR306" s="1"/>
      <c r="HS306" s="1"/>
      <c r="HT306" s="1"/>
      <c r="HU306" s="1"/>
      <c r="HV306" s="1"/>
      <c r="HW306" s="1"/>
      <c r="HX306" s="1"/>
      <c r="HY306" s="1"/>
      <c r="HZ306" s="1"/>
      <c r="IA306" s="1"/>
      <c r="IB306" s="1"/>
      <c r="IC306" s="1"/>
      <c r="ID306" s="1"/>
      <c r="IE306" s="1"/>
      <c r="IF306" s="1"/>
      <c r="IG306" s="1"/>
      <c r="IH306" s="1"/>
      <c r="II306" s="1"/>
      <c r="IJ306" s="1"/>
      <c r="IK306" s="1"/>
      <c r="IL306" s="1"/>
      <c r="IM306" s="1"/>
      <c r="IN306" s="1"/>
      <c r="IO306" s="1"/>
      <c r="IP306" s="1"/>
      <c r="IQ306" s="1"/>
      <c r="IR306" s="1"/>
      <c r="IS306" s="1"/>
      <c r="IT306" s="1"/>
      <c r="IU306" s="1"/>
      <c r="IV306" s="1"/>
      <c r="IW306" s="1"/>
      <c r="IX306" s="1"/>
    </row>
    <row r="307" spans="2:258">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c r="FU307" s="1"/>
      <c r="FV307" s="1"/>
      <c r="FW307" s="1"/>
      <c r="FX307" s="1"/>
      <c r="FY307" s="1"/>
      <c r="FZ307" s="1"/>
      <c r="GA307" s="1"/>
      <c r="GB307" s="1"/>
      <c r="GC307" s="1"/>
      <c r="GD307" s="1"/>
      <c r="GE307" s="1"/>
      <c r="GF307" s="1"/>
      <c r="GG307" s="1"/>
      <c r="GH307" s="1"/>
      <c r="GI307" s="1"/>
      <c r="GJ307" s="1"/>
      <c r="GK307" s="1"/>
      <c r="GL307" s="1"/>
      <c r="GM307" s="1"/>
      <c r="GN307" s="1"/>
      <c r="GO307" s="1"/>
      <c r="GP307" s="1"/>
      <c r="GQ307" s="1"/>
      <c r="GR307" s="1"/>
      <c r="GS307" s="1"/>
      <c r="GT307" s="1"/>
      <c r="GU307" s="1"/>
      <c r="GV307" s="1"/>
      <c r="GW307" s="1"/>
      <c r="GX307" s="1"/>
      <c r="GY307" s="1"/>
      <c r="GZ307" s="1"/>
      <c r="HA307" s="1"/>
      <c r="HB307" s="1"/>
      <c r="HC307" s="1"/>
      <c r="HD307" s="1"/>
      <c r="HE307" s="1"/>
      <c r="HF307" s="1"/>
      <c r="HG307" s="1"/>
      <c r="HH307" s="1"/>
      <c r="HI307" s="1"/>
      <c r="HJ307" s="1"/>
      <c r="HK307" s="1"/>
      <c r="HL307" s="1"/>
      <c r="HM307" s="1"/>
      <c r="HN307" s="1"/>
      <c r="HO307" s="1"/>
      <c r="HP307" s="1"/>
      <c r="HQ307" s="1"/>
      <c r="HR307" s="1"/>
      <c r="HS307" s="1"/>
      <c r="HT307" s="1"/>
      <c r="HU307" s="1"/>
      <c r="HV307" s="1"/>
      <c r="HW307" s="1"/>
      <c r="HX307" s="1"/>
      <c r="HY307" s="1"/>
      <c r="HZ307" s="1"/>
      <c r="IA307" s="1"/>
      <c r="IB307" s="1"/>
      <c r="IC307" s="1"/>
      <c r="ID307" s="1"/>
      <c r="IE307" s="1"/>
      <c r="IF307" s="1"/>
      <c r="IG307" s="1"/>
      <c r="IH307" s="1"/>
      <c r="II307" s="1"/>
      <c r="IJ307" s="1"/>
      <c r="IK307" s="1"/>
      <c r="IL307" s="1"/>
      <c r="IM307" s="1"/>
      <c r="IN307" s="1"/>
      <c r="IO307" s="1"/>
      <c r="IP307" s="1"/>
      <c r="IQ307" s="1"/>
      <c r="IR307" s="1"/>
      <c r="IS307" s="1"/>
      <c r="IT307" s="1"/>
      <c r="IU307" s="1"/>
      <c r="IV307" s="1"/>
      <c r="IW307" s="1"/>
      <c r="IX307" s="1"/>
    </row>
    <row r="308" spans="2:258">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c r="FR308" s="1"/>
      <c r="FS308" s="1"/>
      <c r="FT308" s="1"/>
      <c r="FU308" s="1"/>
      <c r="FV308" s="1"/>
      <c r="FW308" s="1"/>
      <c r="FX308" s="1"/>
      <c r="FY308" s="1"/>
      <c r="FZ308" s="1"/>
      <c r="GA308" s="1"/>
      <c r="GB308" s="1"/>
      <c r="GC308" s="1"/>
      <c r="GD308" s="1"/>
      <c r="GE308" s="1"/>
      <c r="GF308" s="1"/>
      <c r="GG308" s="1"/>
      <c r="GH308" s="1"/>
      <c r="GI308" s="1"/>
      <c r="GJ308" s="1"/>
      <c r="GK308" s="1"/>
      <c r="GL308" s="1"/>
      <c r="GM308" s="1"/>
      <c r="GN308" s="1"/>
      <c r="GO308" s="1"/>
      <c r="GP308" s="1"/>
      <c r="GQ308" s="1"/>
      <c r="GR308" s="1"/>
      <c r="GS308" s="1"/>
      <c r="GT308" s="1"/>
      <c r="GU308" s="1"/>
      <c r="GV308" s="1"/>
      <c r="GW308" s="1"/>
      <c r="GX308" s="1"/>
      <c r="GY308" s="1"/>
      <c r="GZ308" s="1"/>
      <c r="HA308" s="1"/>
      <c r="HB308" s="1"/>
      <c r="HC308" s="1"/>
      <c r="HD308" s="1"/>
      <c r="HE308" s="1"/>
      <c r="HF308" s="1"/>
      <c r="HG308" s="1"/>
      <c r="HH308" s="1"/>
      <c r="HI308" s="1"/>
      <c r="HJ308" s="1"/>
      <c r="HK308" s="1"/>
      <c r="HL308" s="1"/>
      <c r="HM308" s="1"/>
      <c r="HN308" s="1"/>
      <c r="HO308" s="1"/>
      <c r="HP308" s="1"/>
      <c r="HQ308" s="1"/>
      <c r="HR308" s="1"/>
      <c r="HS308" s="1"/>
      <c r="HT308" s="1"/>
      <c r="HU308" s="1"/>
      <c r="HV308" s="1"/>
      <c r="HW308" s="1"/>
      <c r="HX308" s="1"/>
      <c r="HY308" s="1"/>
      <c r="HZ308" s="1"/>
      <c r="IA308" s="1"/>
      <c r="IB308" s="1"/>
      <c r="IC308" s="1"/>
      <c r="ID308" s="1"/>
      <c r="IE308" s="1"/>
      <c r="IF308" s="1"/>
      <c r="IG308" s="1"/>
      <c r="IH308" s="1"/>
      <c r="II308" s="1"/>
      <c r="IJ308" s="1"/>
      <c r="IK308" s="1"/>
      <c r="IL308" s="1"/>
      <c r="IM308" s="1"/>
      <c r="IN308" s="1"/>
      <c r="IO308" s="1"/>
      <c r="IP308" s="1"/>
      <c r="IQ308" s="1"/>
      <c r="IR308" s="1"/>
      <c r="IS308" s="1"/>
      <c r="IT308" s="1"/>
      <c r="IU308" s="1"/>
      <c r="IV308" s="1"/>
      <c r="IW308" s="1"/>
      <c r="IX308" s="1"/>
    </row>
    <row r="309" spans="2:258">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c r="FJ309" s="1"/>
      <c r="FK309" s="1"/>
      <c r="FL309" s="1"/>
      <c r="FM309" s="1"/>
      <c r="FN309" s="1"/>
      <c r="FO309" s="1"/>
      <c r="FP309" s="1"/>
      <c r="FQ309" s="1"/>
      <c r="FR309" s="1"/>
      <c r="FS309" s="1"/>
      <c r="FT309" s="1"/>
      <c r="FU309" s="1"/>
      <c r="FV309" s="1"/>
      <c r="FW309" s="1"/>
      <c r="FX309" s="1"/>
      <c r="FY309" s="1"/>
      <c r="FZ309" s="1"/>
      <c r="GA309" s="1"/>
      <c r="GB309" s="1"/>
      <c r="GC309" s="1"/>
      <c r="GD309" s="1"/>
      <c r="GE309" s="1"/>
      <c r="GF309" s="1"/>
      <c r="GG309" s="1"/>
      <c r="GH309" s="1"/>
      <c r="GI309" s="1"/>
      <c r="GJ309" s="1"/>
      <c r="GK309" s="1"/>
      <c r="GL309" s="1"/>
      <c r="GM309" s="1"/>
      <c r="GN309" s="1"/>
      <c r="GO309" s="1"/>
      <c r="GP309" s="1"/>
      <c r="GQ309" s="1"/>
      <c r="GR309" s="1"/>
      <c r="GS309" s="1"/>
      <c r="GT309" s="1"/>
      <c r="GU309" s="1"/>
      <c r="GV309" s="1"/>
      <c r="GW309" s="1"/>
      <c r="GX309" s="1"/>
      <c r="GY309" s="1"/>
      <c r="GZ309" s="1"/>
      <c r="HA309" s="1"/>
      <c r="HB309" s="1"/>
      <c r="HC309" s="1"/>
      <c r="HD309" s="1"/>
      <c r="HE309" s="1"/>
      <c r="HF309" s="1"/>
      <c r="HG309" s="1"/>
      <c r="HH309" s="1"/>
      <c r="HI309" s="1"/>
      <c r="HJ309" s="1"/>
      <c r="HK309" s="1"/>
      <c r="HL309" s="1"/>
      <c r="HM309" s="1"/>
      <c r="HN309" s="1"/>
      <c r="HO309" s="1"/>
      <c r="HP309" s="1"/>
      <c r="HQ309" s="1"/>
      <c r="HR309" s="1"/>
      <c r="HS309" s="1"/>
      <c r="HT309" s="1"/>
      <c r="HU309" s="1"/>
      <c r="HV309" s="1"/>
      <c r="HW309" s="1"/>
      <c r="HX309" s="1"/>
      <c r="HY309" s="1"/>
      <c r="HZ309" s="1"/>
      <c r="IA309" s="1"/>
      <c r="IB309" s="1"/>
      <c r="IC309" s="1"/>
      <c r="ID309" s="1"/>
      <c r="IE309" s="1"/>
      <c r="IF309" s="1"/>
      <c r="IG309" s="1"/>
      <c r="IH309" s="1"/>
      <c r="II309" s="1"/>
      <c r="IJ309" s="1"/>
      <c r="IK309" s="1"/>
      <c r="IL309" s="1"/>
      <c r="IM309" s="1"/>
      <c r="IN309" s="1"/>
      <c r="IO309" s="1"/>
      <c r="IP309" s="1"/>
      <c r="IQ309" s="1"/>
      <c r="IR309" s="1"/>
      <c r="IS309" s="1"/>
      <c r="IT309" s="1"/>
      <c r="IU309" s="1"/>
      <c r="IV309" s="1"/>
      <c r="IW309" s="1"/>
      <c r="IX309" s="1"/>
    </row>
    <row r="310" spans="2:258">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c r="GH310" s="1"/>
      <c r="GI310" s="1"/>
      <c r="GJ310" s="1"/>
      <c r="GK310" s="1"/>
      <c r="GL310" s="1"/>
      <c r="GM310" s="1"/>
      <c r="GN310" s="1"/>
      <c r="GO310" s="1"/>
      <c r="GP310" s="1"/>
      <c r="GQ310" s="1"/>
      <c r="GR310" s="1"/>
      <c r="GS310" s="1"/>
      <c r="GT310" s="1"/>
      <c r="GU310" s="1"/>
      <c r="GV310" s="1"/>
      <c r="GW310" s="1"/>
      <c r="GX310" s="1"/>
      <c r="GY310" s="1"/>
      <c r="GZ310" s="1"/>
      <c r="HA310" s="1"/>
      <c r="HB310" s="1"/>
      <c r="HC310" s="1"/>
      <c r="HD310" s="1"/>
      <c r="HE310" s="1"/>
      <c r="HF310" s="1"/>
      <c r="HG310" s="1"/>
      <c r="HH310" s="1"/>
      <c r="HI310" s="1"/>
      <c r="HJ310" s="1"/>
      <c r="HK310" s="1"/>
      <c r="HL310" s="1"/>
      <c r="HM310" s="1"/>
      <c r="HN310" s="1"/>
      <c r="HO310" s="1"/>
      <c r="HP310" s="1"/>
      <c r="HQ310" s="1"/>
      <c r="HR310" s="1"/>
      <c r="HS310" s="1"/>
      <c r="HT310" s="1"/>
      <c r="HU310" s="1"/>
      <c r="HV310" s="1"/>
      <c r="HW310" s="1"/>
      <c r="HX310" s="1"/>
      <c r="HY310" s="1"/>
      <c r="HZ310" s="1"/>
      <c r="IA310" s="1"/>
      <c r="IB310" s="1"/>
      <c r="IC310" s="1"/>
      <c r="ID310" s="1"/>
      <c r="IE310" s="1"/>
      <c r="IF310" s="1"/>
      <c r="IG310" s="1"/>
      <c r="IH310" s="1"/>
      <c r="II310" s="1"/>
      <c r="IJ310" s="1"/>
      <c r="IK310" s="1"/>
      <c r="IL310" s="1"/>
      <c r="IM310" s="1"/>
      <c r="IN310" s="1"/>
      <c r="IO310" s="1"/>
      <c r="IP310" s="1"/>
      <c r="IQ310" s="1"/>
      <c r="IR310" s="1"/>
      <c r="IS310" s="1"/>
      <c r="IT310" s="1"/>
      <c r="IU310" s="1"/>
      <c r="IV310" s="1"/>
      <c r="IW310" s="1"/>
      <c r="IX310" s="1"/>
    </row>
    <row r="311" spans="2:258">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c r="GH311" s="1"/>
      <c r="GI311" s="1"/>
      <c r="GJ311" s="1"/>
      <c r="GK311" s="1"/>
      <c r="GL311" s="1"/>
      <c r="GM311" s="1"/>
      <c r="GN311" s="1"/>
      <c r="GO311" s="1"/>
      <c r="GP311" s="1"/>
      <c r="GQ311" s="1"/>
      <c r="GR311" s="1"/>
      <c r="GS311" s="1"/>
      <c r="GT311" s="1"/>
      <c r="GU311" s="1"/>
      <c r="GV311" s="1"/>
      <c r="GW311" s="1"/>
      <c r="GX311" s="1"/>
      <c r="GY311" s="1"/>
      <c r="GZ311" s="1"/>
      <c r="HA311" s="1"/>
      <c r="HB311" s="1"/>
      <c r="HC311" s="1"/>
      <c r="HD311" s="1"/>
      <c r="HE311" s="1"/>
      <c r="HF311" s="1"/>
      <c r="HG311" s="1"/>
      <c r="HH311" s="1"/>
      <c r="HI311" s="1"/>
      <c r="HJ311" s="1"/>
      <c r="HK311" s="1"/>
      <c r="HL311" s="1"/>
      <c r="HM311" s="1"/>
      <c r="HN311" s="1"/>
      <c r="HO311" s="1"/>
      <c r="HP311" s="1"/>
      <c r="HQ311" s="1"/>
      <c r="HR311" s="1"/>
      <c r="HS311" s="1"/>
      <c r="HT311" s="1"/>
      <c r="HU311" s="1"/>
      <c r="HV311" s="1"/>
      <c r="HW311" s="1"/>
      <c r="HX311" s="1"/>
      <c r="HY311" s="1"/>
      <c r="HZ311" s="1"/>
      <c r="IA311" s="1"/>
      <c r="IB311" s="1"/>
      <c r="IC311" s="1"/>
      <c r="ID311" s="1"/>
      <c r="IE311" s="1"/>
      <c r="IF311" s="1"/>
      <c r="IG311" s="1"/>
      <c r="IH311" s="1"/>
      <c r="II311" s="1"/>
      <c r="IJ311" s="1"/>
      <c r="IK311" s="1"/>
      <c r="IL311" s="1"/>
      <c r="IM311" s="1"/>
      <c r="IN311" s="1"/>
      <c r="IO311" s="1"/>
      <c r="IP311" s="1"/>
      <c r="IQ311" s="1"/>
      <c r="IR311" s="1"/>
      <c r="IS311" s="1"/>
      <c r="IT311" s="1"/>
      <c r="IU311" s="1"/>
      <c r="IV311" s="1"/>
      <c r="IW311" s="1"/>
      <c r="IX311" s="1"/>
    </row>
    <row r="312" spans="2:258">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c r="GH312" s="1"/>
      <c r="GI312" s="1"/>
      <c r="GJ312" s="1"/>
      <c r="GK312" s="1"/>
      <c r="GL312" s="1"/>
      <c r="GM312" s="1"/>
      <c r="GN312" s="1"/>
      <c r="GO312" s="1"/>
      <c r="GP312" s="1"/>
      <c r="GQ312" s="1"/>
      <c r="GR312" s="1"/>
      <c r="GS312" s="1"/>
      <c r="GT312" s="1"/>
      <c r="GU312" s="1"/>
      <c r="GV312" s="1"/>
      <c r="GW312" s="1"/>
      <c r="GX312" s="1"/>
      <c r="GY312" s="1"/>
      <c r="GZ312" s="1"/>
      <c r="HA312" s="1"/>
      <c r="HB312" s="1"/>
      <c r="HC312" s="1"/>
      <c r="HD312" s="1"/>
      <c r="HE312" s="1"/>
      <c r="HF312" s="1"/>
      <c r="HG312" s="1"/>
      <c r="HH312" s="1"/>
      <c r="HI312" s="1"/>
      <c r="HJ312" s="1"/>
      <c r="HK312" s="1"/>
      <c r="HL312" s="1"/>
      <c r="HM312" s="1"/>
      <c r="HN312" s="1"/>
      <c r="HO312" s="1"/>
      <c r="HP312" s="1"/>
      <c r="HQ312" s="1"/>
      <c r="HR312" s="1"/>
      <c r="HS312" s="1"/>
      <c r="HT312" s="1"/>
      <c r="HU312" s="1"/>
      <c r="HV312" s="1"/>
      <c r="HW312" s="1"/>
      <c r="HX312" s="1"/>
      <c r="HY312" s="1"/>
      <c r="HZ312" s="1"/>
      <c r="IA312" s="1"/>
      <c r="IB312" s="1"/>
      <c r="IC312" s="1"/>
      <c r="ID312" s="1"/>
      <c r="IE312" s="1"/>
      <c r="IF312" s="1"/>
      <c r="IG312" s="1"/>
      <c r="IH312" s="1"/>
      <c r="II312" s="1"/>
      <c r="IJ312" s="1"/>
      <c r="IK312" s="1"/>
      <c r="IL312" s="1"/>
      <c r="IM312" s="1"/>
      <c r="IN312" s="1"/>
      <c r="IO312" s="1"/>
      <c r="IP312" s="1"/>
      <c r="IQ312" s="1"/>
      <c r="IR312" s="1"/>
      <c r="IS312" s="1"/>
      <c r="IT312" s="1"/>
      <c r="IU312" s="1"/>
      <c r="IV312" s="1"/>
      <c r="IW312" s="1"/>
      <c r="IX312" s="1"/>
    </row>
    <row r="313" spans="2:258">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c r="FU313" s="1"/>
      <c r="FV313" s="1"/>
      <c r="FW313" s="1"/>
      <c r="FX313" s="1"/>
      <c r="FY313" s="1"/>
      <c r="FZ313" s="1"/>
      <c r="GA313" s="1"/>
      <c r="GB313" s="1"/>
      <c r="GC313" s="1"/>
      <c r="GD313" s="1"/>
      <c r="GE313" s="1"/>
      <c r="GF313" s="1"/>
      <c r="GG313" s="1"/>
      <c r="GH313" s="1"/>
      <c r="GI313" s="1"/>
      <c r="GJ313" s="1"/>
      <c r="GK313" s="1"/>
      <c r="GL313" s="1"/>
      <c r="GM313" s="1"/>
      <c r="GN313" s="1"/>
      <c r="GO313" s="1"/>
      <c r="GP313" s="1"/>
      <c r="GQ313" s="1"/>
      <c r="GR313" s="1"/>
      <c r="GS313" s="1"/>
      <c r="GT313" s="1"/>
      <c r="GU313" s="1"/>
      <c r="GV313" s="1"/>
      <c r="GW313" s="1"/>
      <c r="GX313" s="1"/>
      <c r="GY313" s="1"/>
      <c r="GZ313" s="1"/>
      <c r="HA313" s="1"/>
      <c r="HB313" s="1"/>
      <c r="HC313" s="1"/>
      <c r="HD313" s="1"/>
      <c r="HE313" s="1"/>
      <c r="HF313" s="1"/>
      <c r="HG313" s="1"/>
      <c r="HH313" s="1"/>
      <c r="HI313" s="1"/>
      <c r="HJ313" s="1"/>
      <c r="HK313" s="1"/>
      <c r="HL313" s="1"/>
      <c r="HM313" s="1"/>
      <c r="HN313" s="1"/>
      <c r="HO313" s="1"/>
      <c r="HP313" s="1"/>
      <c r="HQ313" s="1"/>
      <c r="HR313" s="1"/>
      <c r="HS313" s="1"/>
      <c r="HT313" s="1"/>
      <c r="HU313" s="1"/>
      <c r="HV313" s="1"/>
      <c r="HW313" s="1"/>
      <c r="HX313" s="1"/>
      <c r="HY313" s="1"/>
      <c r="HZ313" s="1"/>
      <c r="IA313" s="1"/>
      <c r="IB313" s="1"/>
      <c r="IC313" s="1"/>
      <c r="ID313" s="1"/>
      <c r="IE313" s="1"/>
      <c r="IF313" s="1"/>
      <c r="IG313" s="1"/>
      <c r="IH313" s="1"/>
      <c r="II313" s="1"/>
      <c r="IJ313" s="1"/>
      <c r="IK313" s="1"/>
      <c r="IL313" s="1"/>
      <c r="IM313" s="1"/>
      <c r="IN313" s="1"/>
      <c r="IO313" s="1"/>
      <c r="IP313" s="1"/>
      <c r="IQ313" s="1"/>
      <c r="IR313" s="1"/>
      <c r="IS313" s="1"/>
      <c r="IT313" s="1"/>
      <c r="IU313" s="1"/>
      <c r="IV313" s="1"/>
      <c r="IW313" s="1"/>
      <c r="IX313" s="1"/>
    </row>
    <row r="314" spans="2:258">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c r="FJ314" s="1"/>
      <c r="FK314" s="1"/>
      <c r="FL314" s="1"/>
      <c r="FM314" s="1"/>
      <c r="FN314" s="1"/>
      <c r="FO314" s="1"/>
      <c r="FP314" s="1"/>
      <c r="FQ314" s="1"/>
      <c r="FR314" s="1"/>
      <c r="FS314" s="1"/>
      <c r="FT314" s="1"/>
      <c r="FU314" s="1"/>
      <c r="FV314" s="1"/>
      <c r="FW314" s="1"/>
      <c r="FX314" s="1"/>
      <c r="FY314" s="1"/>
      <c r="FZ314" s="1"/>
      <c r="GA314" s="1"/>
      <c r="GB314" s="1"/>
      <c r="GC314" s="1"/>
      <c r="GD314" s="1"/>
      <c r="GE314" s="1"/>
      <c r="GF314" s="1"/>
      <c r="GG314" s="1"/>
      <c r="GH314" s="1"/>
      <c r="GI314" s="1"/>
      <c r="GJ314" s="1"/>
      <c r="GK314" s="1"/>
      <c r="GL314" s="1"/>
      <c r="GM314" s="1"/>
      <c r="GN314" s="1"/>
      <c r="GO314" s="1"/>
      <c r="GP314" s="1"/>
      <c r="GQ314" s="1"/>
      <c r="GR314" s="1"/>
      <c r="GS314" s="1"/>
      <c r="GT314" s="1"/>
      <c r="GU314" s="1"/>
      <c r="GV314" s="1"/>
      <c r="GW314" s="1"/>
      <c r="GX314" s="1"/>
      <c r="GY314" s="1"/>
      <c r="GZ314" s="1"/>
      <c r="HA314" s="1"/>
      <c r="HB314" s="1"/>
      <c r="HC314" s="1"/>
      <c r="HD314" s="1"/>
      <c r="HE314" s="1"/>
      <c r="HF314" s="1"/>
      <c r="HG314" s="1"/>
      <c r="HH314" s="1"/>
      <c r="HI314" s="1"/>
      <c r="HJ314" s="1"/>
      <c r="HK314" s="1"/>
      <c r="HL314" s="1"/>
      <c r="HM314" s="1"/>
      <c r="HN314" s="1"/>
      <c r="HO314" s="1"/>
      <c r="HP314" s="1"/>
      <c r="HQ314" s="1"/>
      <c r="HR314" s="1"/>
      <c r="HS314" s="1"/>
      <c r="HT314" s="1"/>
      <c r="HU314" s="1"/>
      <c r="HV314" s="1"/>
      <c r="HW314" s="1"/>
      <c r="HX314" s="1"/>
      <c r="HY314" s="1"/>
      <c r="HZ314" s="1"/>
      <c r="IA314" s="1"/>
      <c r="IB314" s="1"/>
      <c r="IC314" s="1"/>
      <c r="ID314" s="1"/>
      <c r="IE314" s="1"/>
      <c r="IF314" s="1"/>
      <c r="IG314" s="1"/>
      <c r="IH314" s="1"/>
      <c r="II314" s="1"/>
      <c r="IJ314" s="1"/>
      <c r="IK314" s="1"/>
      <c r="IL314" s="1"/>
      <c r="IM314" s="1"/>
      <c r="IN314" s="1"/>
      <c r="IO314" s="1"/>
      <c r="IP314" s="1"/>
      <c r="IQ314" s="1"/>
      <c r="IR314" s="1"/>
      <c r="IS314" s="1"/>
      <c r="IT314" s="1"/>
      <c r="IU314" s="1"/>
      <c r="IV314" s="1"/>
      <c r="IW314" s="1"/>
      <c r="IX314" s="1"/>
    </row>
    <row r="315" spans="2:258">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c r="FO315" s="1"/>
      <c r="FP315" s="1"/>
      <c r="FQ315" s="1"/>
      <c r="FR315" s="1"/>
      <c r="FS315" s="1"/>
      <c r="FT315" s="1"/>
      <c r="FU315" s="1"/>
      <c r="FV315" s="1"/>
      <c r="FW315" s="1"/>
      <c r="FX315" s="1"/>
      <c r="FY315" s="1"/>
      <c r="FZ315" s="1"/>
      <c r="GA315" s="1"/>
      <c r="GB315" s="1"/>
      <c r="GC315" s="1"/>
      <c r="GD315" s="1"/>
      <c r="GE315" s="1"/>
      <c r="GF315" s="1"/>
      <c r="GG315" s="1"/>
      <c r="GH315" s="1"/>
      <c r="GI315" s="1"/>
      <c r="GJ315" s="1"/>
      <c r="GK315" s="1"/>
      <c r="GL315" s="1"/>
      <c r="GM315" s="1"/>
      <c r="GN315" s="1"/>
      <c r="GO315" s="1"/>
      <c r="GP315" s="1"/>
      <c r="GQ315" s="1"/>
      <c r="GR315" s="1"/>
      <c r="GS315" s="1"/>
      <c r="GT315" s="1"/>
      <c r="GU315" s="1"/>
      <c r="GV315" s="1"/>
      <c r="GW315" s="1"/>
      <c r="GX315" s="1"/>
      <c r="GY315" s="1"/>
      <c r="GZ315" s="1"/>
      <c r="HA315" s="1"/>
      <c r="HB315" s="1"/>
      <c r="HC315" s="1"/>
      <c r="HD315" s="1"/>
      <c r="HE315" s="1"/>
      <c r="HF315" s="1"/>
      <c r="HG315" s="1"/>
      <c r="HH315" s="1"/>
      <c r="HI315" s="1"/>
      <c r="HJ315" s="1"/>
      <c r="HK315" s="1"/>
      <c r="HL315" s="1"/>
      <c r="HM315" s="1"/>
      <c r="HN315" s="1"/>
      <c r="HO315" s="1"/>
      <c r="HP315" s="1"/>
      <c r="HQ315" s="1"/>
      <c r="HR315" s="1"/>
      <c r="HS315" s="1"/>
      <c r="HT315" s="1"/>
      <c r="HU315" s="1"/>
      <c r="HV315" s="1"/>
      <c r="HW315" s="1"/>
      <c r="HX315" s="1"/>
      <c r="HY315" s="1"/>
      <c r="HZ315" s="1"/>
      <c r="IA315" s="1"/>
      <c r="IB315" s="1"/>
      <c r="IC315" s="1"/>
      <c r="ID315" s="1"/>
      <c r="IE315" s="1"/>
      <c r="IF315" s="1"/>
      <c r="IG315" s="1"/>
      <c r="IH315" s="1"/>
      <c r="II315" s="1"/>
      <c r="IJ315" s="1"/>
      <c r="IK315" s="1"/>
      <c r="IL315" s="1"/>
      <c r="IM315" s="1"/>
      <c r="IN315" s="1"/>
      <c r="IO315" s="1"/>
      <c r="IP315" s="1"/>
      <c r="IQ315" s="1"/>
      <c r="IR315" s="1"/>
      <c r="IS315" s="1"/>
      <c r="IT315" s="1"/>
      <c r="IU315" s="1"/>
      <c r="IV315" s="1"/>
      <c r="IW315" s="1"/>
      <c r="IX315" s="1"/>
    </row>
    <row r="316" spans="2:258">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c r="FU316" s="1"/>
      <c r="FV316" s="1"/>
      <c r="FW316" s="1"/>
      <c r="FX316" s="1"/>
      <c r="FY316" s="1"/>
      <c r="FZ316" s="1"/>
      <c r="GA316" s="1"/>
      <c r="GB316" s="1"/>
      <c r="GC316" s="1"/>
      <c r="GD316" s="1"/>
      <c r="GE316" s="1"/>
      <c r="GF316" s="1"/>
      <c r="GG316" s="1"/>
      <c r="GH316" s="1"/>
      <c r="GI316" s="1"/>
      <c r="GJ316" s="1"/>
      <c r="GK316" s="1"/>
      <c r="GL316" s="1"/>
      <c r="GM316" s="1"/>
      <c r="GN316" s="1"/>
      <c r="GO316" s="1"/>
      <c r="GP316" s="1"/>
      <c r="GQ316" s="1"/>
      <c r="GR316" s="1"/>
      <c r="GS316" s="1"/>
      <c r="GT316" s="1"/>
      <c r="GU316" s="1"/>
      <c r="GV316" s="1"/>
      <c r="GW316" s="1"/>
      <c r="GX316" s="1"/>
      <c r="GY316" s="1"/>
      <c r="GZ316" s="1"/>
      <c r="HA316" s="1"/>
      <c r="HB316" s="1"/>
      <c r="HC316" s="1"/>
      <c r="HD316" s="1"/>
      <c r="HE316" s="1"/>
      <c r="HF316" s="1"/>
      <c r="HG316" s="1"/>
      <c r="HH316" s="1"/>
      <c r="HI316" s="1"/>
      <c r="HJ316" s="1"/>
      <c r="HK316" s="1"/>
      <c r="HL316" s="1"/>
      <c r="HM316" s="1"/>
      <c r="HN316" s="1"/>
      <c r="HO316" s="1"/>
      <c r="HP316" s="1"/>
      <c r="HQ316" s="1"/>
      <c r="HR316" s="1"/>
      <c r="HS316" s="1"/>
      <c r="HT316" s="1"/>
      <c r="HU316" s="1"/>
      <c r="HV316" s="1"/>
      <c r="HW316" s="1"/>
      <c r="HX316" s="1"/>
      <c r="HY316" s="1"/>
      <c r="HZ316" s="1"/>
      <c r="IA316" s="1"/>
      <c r="IB316" s="1"/>
      <c r="IC316" s="1"/>
      <c r="ID316" s="1"/>
      <c r="IE316" s="1"/>
      <c r="IF316" s="1"/>
      <c r="IG316" s="1"/>
      <c r="IH316" s="1"/>
      <c r="II316" s="1"/>
      <c r="IJ316" s="1"/>
      <c r="IK316" s="1"/>
      <c r="IL316" s="1"/>
      <c r="IM316" s="1"/>
      <c r="IN316" s="1"/>
      <c r="IO316" s="1"/>
      <c r="IP316" s="1"/>
      <c r="IQ316" s="1"/>
      <c r="IR316" s="1"/>
      <c r="IS316" s="1"/>
      <c r="IT316" s="1"/>
      <c r="IU316" s="1"/>
      <c r="IV316" s="1"/>
      <c r="IW316" s="1"/>
      <c r="IX316" s="1"/>
    </row>
    <row r="317" spans="2:258">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c r="FJ317" s="1"/>
      <c r="FK317" s="1"/>
      <c r="FL317" s="1"/>
      <c r="FM317" s="1"/>
      <c r="FN317" s="1"/>
      <c r="FO317" s="1"/>
      <c r="FP317" s="1"/>
      <c r="FQ317" s="1"/>
      <c r="FR317" s="1"/>
      <c r="FS317" s="1"/>
      <c r="FT317" s="1"/>
      <c r="FU317" s="1"/>
      <c r="FV317" s="1"/>
      <c r="FW317" s="1"/>
      <c r="FX317" s="1"/>
      <c r="FY317" s="1"/>
      <c r="FZ317" s="1"/>
      <c r="GA317" s="1"/>
      <c r="GB317" s="1"/>
      <c r="GC317" s="1"/>
      <c r="GD317" s="1"/>
      <c r="GE317" s="1"/>
      <c r="GF317" s="1"/>
      <c r="GG317" s="1"/>
      <c r="GH317" s="1"/>
      <c r="GI317" s="1"/>
      <c r="GJ317" s="1"/>
      <c r="GK317" s="1"/>
      <c r="GL317" s="1"/>
      <c r="GM317" s="1"/>
      <c r="GN317" s="1"/>
      <c r="GO317" s="1"/>
      <c r="GP317" s="1"/>
      <c r="GQ317" s="1"/>
      <c r="GR317" s="1"/>
      <c r="GS317" s="1"/>
      <c r="GT317" s="1"/>
      <c r="GU317" s="1"/>
      <c r="GV317" s="1"/>
      <c r="GW317" s="1"/>
      <c r="GX317" s="1"/>
      <c r="GY317" s="1"/>
      <c r="GZ317" s="1"/>
      <c r="HA317" s="1"/>
      <c r="HB317" s="1"/>
      <c r="HC317" s="1"/>
      <c r="HD317" s="1"/>
      <c r="HE317" s="1"/>
      <c r="HF317" s="1"/>
      <c r="HG317" s="1"/>
      <c r="HH317" s="1"/>
      <c r="HI317" s="1"/>
      <c r="HJ317" s="1"/>
      <c r="HK317" s="1"/>
      <c r="HL317" s="1"/>
      <c r="HM317" s="1"/>
      <c r="HN317" s="1"/>
      <c r="HO317" s="1"/>
      <c r="HP317" s="1"/>
      <c r="HQ317" s="1"/>
      <c r="HR317" s="1"/>
      <c r="HS317" s="1"/>
      <c r="HT317" s="1"/>
      <c r="HU317" s="1"/>
      <c r="HV317" s="1"/>
      <c r="HW317" s="1"/>
      <c r="HX317" s="1"/>
      <c r="HY317" s="1"/>
      <c r="HZ317" s="1"/>
      <c r="IA317" s="1"/>
      <c r="IB317" s="1"/>
      <c r="IC317" s="1"/>
      <c r="ID317" s="1"/>
      <c r="IE317" s="1"/>
      <c r="IF317" s="1"/>
      <c r="IG317" s="1"/>
      <c r="IH317" s="1"/>
      <c r="II317" s="1"/>
      <c r="IJ317" s="1"/>
      <c r="IK317" s="1"/>
      <c r="IL317" s="1"/>
      <c r="IM317" s="1"/>
      <c r="IN317" s="1"/>
      <c r="IO317" s="1"/>
      <c r="IP317" s="1"/>
      <c r="IQ317" s="1"/>
      <c r="IR317" s="1"/>
      <c r="IS317" s="1"/>
      <c r="IT317" s="1"/>
      <c r="IU317" s="1"/>
      <c r="IV317" s="1"/>
      <c r="IW317" s="1"/>
      <c r="IX317" s="1"/>
    </row>
    <row r="318" spans="2:258">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c r="FR318" s="1"/>
      <c r="FS318" s="1"/>
      <c r="FT318" s="1"/>
      <c r="FU318" s="1"/>
      <c r="FV318" s="1"/>
      <c r="FW318" s="1"/>
      <c r="FX318" s="1"/>
      <c r="FY318" s="1"/>
      <c r="FZ318" s="1"/>
      <c r="GA318" s="1"/>
      <c r="GB318" s="1"/>
      <c r="GC318" s="1"/>
      <c r="GD318" s="1"/>
      <c r="GE318" s="1"/>
      <c r="GF318" s="1"/>
      <c r="GG318" s="1"/>
      <c r="GH318" s="1"/>
      <c r="GI318" s="1"/>
      <c r="GJ318" s="1"/>
      <c r="GK318" s="1"/>
      <c r="GL318" s="1"/>
      <c r="GM318" s="1"/>
      <c r="GN318" s="1"/>
      <c r="GO318" s="1"/>
      <c r="GP318" s="1"/>
      <c r="GQ318" s="1"/>
      <c r="GR318" s="1"/>
      <c r="GS318" s="1"/>
      <c r="GT318" s="1"/>
      <c r="GU318" s="1"/>
      <c r="GV318" s="1"/>
      <c r="GW318" s="1"/>
      <c r="GX318" s="1"/>
      <c r="GY318" s="1"/>
      <c r="GZ318" s="1"/>
      <c r="HA318" s="1"/>
      <c r="HB318" s="1"/>
      <c r="HC318" s="1"/>
      <c r="HD318" s="1"/>
      <c r="HE318" s="1"/>
      <c r="HF318" s="1"/>
      <c r="HG318" s="1"/>
      <c r="HH318" s="1"/>
      <c r="HI318" s="1"/>
      <c r="HJ318" s="1"/>
      <c r="HK318" s="1"/>
      <c r="HL318" s="1"/>
      <c r="HM318" s="1"/>
      <c r="HN318" s="1"/>
      <c r="HO318" s="1"/>
      <c r="HP318" s="1"/>
      <c r="HQ318" s="1"/>
      <c r="HR318" s="1"/>
      <c r="HS318" s="1"/>
      <c r="HT318" s="1"/>
      <c r="HU318" s="1"/>
      <c r="HV318" s="1"/>
      <c r="HW318" s="1"/>
      <c r="HX318" s="1"/>
      <c r="HY318" s="1"/>
      <c r="HZ318" s="1"/>
      <c r="IA318" s="1"/>
      <c r="IB318" s="1"/>
      <c r="IC318" s="1"/>
      <c r="ID318" s="1"/>
      <c r="IE318" s="1"/>
      <c r="IF318" s="1"/>
      <c r="IG318" s="1"/>
      <c r="IH318" s="1"/>
      <c r="II318" s="1"/>
      <c r="IJ318" s="1"/>
      <c r="IK318" s="1"/>
      <c r="IL318" s="1"/>
      <c r="IM318" s="1"/>
      <c r="IN318" s="1"/>
      <c r="IO318" s="1"/>
      <c r="IP318" s="1"/>
      <c r="IQ318" s="1"/>
      <c r="IR318" s="1"/>
      <c r="IS318" s="1"/>
      <c r="IT318" s="1"/>
      <c r="IU318" s="1"/>
      <c r="IV318" s="1"/>
      <c r="IW318" s="1"/>
      <c r="IX318" s="1"/>
    </row>
    <row r="319" spans="2:258">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c r="FR319" s="1"/>
      <c r="FS319" s="1"/>
      <c r="FT319" s="1"/>
      <c r="FU319" s="1"/>
      <c r="FV319" s="1"/>
      <c r="FW319" s="1"/>
      <c r="FX319" s="1"/>
      <c r="FY319" s="1"/>
      <c r="FZ319" s="1"/>
      <c r="GA319" s="1"/>
      <c r="GB319" s="1"/>
      <c r="GC319" s="1"/>
      <c r="GD319" s="1"/>
      <c r="GE319" s="1"/>
      <c r="GF319" s="1"/>
      <c r="GG319" s="1"/>
      <c r="GH319" s="1"/>
      <c r="GI319" s="1"/>
      <c r="GJ319" s="1"/>
      <c r="GK319" s="1"/>
      <c r="GL319" s="1"/>
      <c r="GM319" s="1"/>
      <c r="GN319" s="1"/>
      <c r="GO319" s="1"/>
      <c r="GP319" s="1"/>
      <c r="GQ319" s="1"/>
      <c r="GR319" s="1"/>
      <c r="GS319" s="1"/>
      <c r="GT319" s="1"/>
      <c r="GU319" s="1"/>
      <c r="GV319" s="1"/>
      <c r="GW319" s="1"/>
      <c r="GX319" s="1"/>
      <c r="GY319" s="1"/>
      <c r="GZ319" s="1"/>
      <c r="HA319" s="1"/>
      <c r="HB319" s="1"/>
      <c r="HC319" s="1"/>
      <c r="HD319" s="1"/>
      <c r="HE319" s="1"/>
      <c r="HF319" s="1"/>
      <c r="HG319" s="1"/>
      <c r="HH319" s="1"/>
      <c r="HI319" s="1"/>
      <c r="HJ319" s="1"/>
      <c r="HK319" s="1"/>
      <c r="HL319" s="1"/>
      <c r="HM319" s="1"/>
      <c r="HN319" s="1"/>
      <c r="HO319" s="1"/>
      <c r="HP319" s="1"/>
      <c r="HQ319" s="1"/>
      <c r="HR319" s="1"/>
      <c r="HS319" s="1"/>
      <c r="HT319" s="1"/>
      <c r="HU319" s="1"/>
      <c r="HV319" s="1"/>
      <c r="HW319" s="1"/>
      <c r="HX319" s="1"/>
      <c r="HY319" s="1"/>
      <c r="HZ319" s="1"/>
      <c r="IA319" s="1"/>
      <c r="IB319" s="1"/>
      <c r="IC319" s="1"/>
      <c r="ID319" s="1"/>
      <c r="IE319" s="1"/>
      <c r="IF319" s="1"/>
      <c r="IG319" s="1"/>
      <c r="IH319" s="1"/>
      <c r="II319" s="1"/>
      <c r="IJ319" s="1"/>
      <c r="IK319" s="1"/>
      <c r="IL319" s="1"/>
      <c r="IM319" s="1"/>
      <c r="IN319" s="1"/>
      <c r="IO319" s="1"/>
      <c r="IP319" s="1"/>
      <c r="IQ319" s="1"/>
      <c r="IR319" s="1"/>
      <c r="IS319" s="1"/>
      <c r="IT319" s="1"/>
      <c r="IU319" s="1"/>
      <c r="IV319" s="1"/>
      <c r="IW319" s="1"/>
      <c r="IX319" s="1"/>
    </row>
    <row r="320" spans="2:258">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c r="FU320" s="1"/>
      <c r="FV320" s="1"/>
      <c r="FW320" s="1"/>
      <c r="FX320" s="1"/>
      <c r="FY320" s="1"/>
      <c r="FZ320" s="1"/>
      <c r="GA320" s="1"/>
      <c r="GB320" s="1"/>
      <c r="GC320" s="1"/>
      <c r="GD320" s="1"/>
      <c r="GE320" s="1"/>
      <c r="GF320" s="1"/>
      <c r="GG320" s="1"/>
      <c r="GH320" s="1"/>
      <c r="GI320" s="1"/>
      <c r="GJ320" s="1"/>
      <c r="GK320" s="1"/>
      <c r="GL320" s="1"/>
      <c r="GM320" s="1"/>
      <c r="GN320" s="1"/>
      <c r="GO320" s="1"/>
      <c r="GP320" s="1"/>
      <c r="GQ320" s="1"/>
      <c r="GR320" s="1"/>
      <c r="GS320" s="1"/>
      <c r="GT320" s="1"/>
      <c r="GU320" s="1"/>
      <c r="GV320" s="1"/>
      <c r="GW320" s="1"/>
      <c r="GX320" s="1"/>
      <c r="GY320" s="1"/>
      <c r="GZ320" s="1"/>
      <c r="HA320" s="1"/>
      <c r="HB320" s="1"/>
      <c r="HC320" s="1"/>
      <c r="HD320" s="1"/>
      <c r="HE320" s="1"/>
      <c r="HF320" s="1"/>
      <c r="HG320" s="1"/>
      <c r="HH320" s="1"/>
      <c r="HI320" s="1"/>
      <c r="HJ320" s="1"/>
      <c r="HK320" s="1"/>
      <c r="HL320" s="1"/>
      <c r="HM320" s="1"/>
      <c r="HN320" s="1"/>
      <c r="HO320" s="1"/>
      <c r="HP320" s="1"/>
      <c r="HQ320" s="1"/>
      <c r="HR320" s="1"/>
      <c r="HS320" s="1"/>
      <c r="HT320" s="1"/>
      <c r="HU320" s="1"/>
      <c r="HV320" s="1"/>
      <c r="HW320" s="1"/>
      <c r="HX320" s="1"/>
      <c r="HY320" s="1"/>
      <c r="HZ320" s="1"/>
      <c r="IA320" s="1"/>
      <c r="IB320" s="1"/>
      <c r="IC320" s="1"/>
      <c r="ID320" s="1"/>
      <c r="IE320" s="1"/>
      <c r="IF320" s="1"/>
      <c r="IG320" s="1"/>
      <c r="IH320" s="1"/>
      <c r="II320" s="1"/>
      <c r="IJ320" s="1"/>
      <c r="IK320" s="1"/>
      <c r="IL320" s="1"/>
      <c r="IM320" s="1"/>
      <c r="IN320" s="1"/>
      <c r="IO320" s="1"/>
      <c r="IP320" s="1"/>
      <c r="IQ320" s="1"/>
      <c r="IR320" s="1"/>
      <c r="IS320" s="1"/>
      <c r="IT320" s="1"/>
      <c r="IU320" s="1"/>
      <c r="IV320" s="1"/>
      <c r="IW320" s="1"/>
      <c r="IX320" s="1"/>
    </row>
    <row r="321" spans="2:258">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c r="FR321" s="1"/>
      <c r="FS321" s="1"/>
      <c r="FT321" s="1"/>
      <c r="FU321" s="1"/>
      <c r="FV321" s="1"/>
      <c r="FW321" s="1"/>
      <c r="FX321" s="1"/>
      <c r="FY321" s="1"/>
      <c r="FZ321" s="1"/>
      <c r="GA321" s="1"/>
      <c r="GB321" s="1"/>
      <c r="GC321" s="1"/>
      <c r="GD321" s="1"/>
      <c r="GE321" s="1"/>
      <c r="GF321" s="1"/>
      <c r="GG321" s="1"/>
      <c r="GH321" s="1"/>
      <c r="GI321" s="1"/>
      <c r="GJ321" s="1"/>
      <c r="GK321" s="1"/>
      <c r="GL321" s="1"/>
      <c r="GM321" s="1"/>
      <c r="GN321" s="1"/>
      <c r="GO321" s="1"/>
      <c r="GP321" s="1"/>
      <c r="GQ321" s="1"/>
      <c r="GR321" s="1"/>
      <c r="GS321" s="1"/>
      <c r="GT321" s="1"/>
      <c r="GU321" s="1"/>
      <c r="GV321" s="1"/>
      <c r="GW321" s="1"/>
      <c r="GX321" s="1"/>
      <c r="GY321" s="1"/>
      <c r="GZ321" s="1"/>
      <c r="HA321" s="1"/>
      <c r="HB321" s="1"/>
      <c r="HC321" s="1"/>
      <c r="HD321" s="1"/>
      <c r="HE321" s="1"/>
      <c r="HF321" s="1"/>
      <c r="HG321" s="1"/>
      <c r="HH321" s="1"/>
      <c r="HI321" s="1"/>
      <c r="HJ321" s="1"/>
      <c r="HK321" s="1"/>
      <c r="HL321" s="1"/>
      <c r="HM321" s="1"/>
      <c r="HN321" s="1"/>
      <c r="HO321" s="1"/>
      <c r="HP321" s="1"/>
      <c r="HQ321" s="1"/>
      <c r="HR321" s="1"/>
      <c r="HS321" s="1"/>
      <c r="HT321" s="1"/>
      <c r="HU321" s="1"/>
      <c r="HV321" s="1"/>
      <c r="HW321" s="1"/>
      <c r="HX321" s="1"/>
      <c r="HY321" s="1"/>
      <c r="HZ321" s="1"/>
      <c r="IA321" s="1"/>
      <c r="IB321" s="1"/>
      <c r="IC321" s="1"/>
      <c r="ID321" s="1"/>
      <c r="IE321" s="1"/>
      <c r="IF321" s="1"/>
      <c r="IG321" s="1"/>
      <c r="IH321" s="1"/>
      <c r="II321" s="1"/>
      <c r="IJ321" s="1"/>
      <c r="IK321" s="1"/>
      <c r="IL321" s="1"/>
      <c r="IM321" s="1"/>
      <c r="IN321" s="1"/>
      <c r="IO321" s="1"/>
      <c r="IP321" s="1"/>
      <c r="IQ321" s="1"/>
      <c r="IR321" s="1"/>
      <c r="IS321" s="1"/>
      <c r="IT321" s="1"/>
      <c r="IU321" s="1"/>
      <c r="IV321" s="1"/>
      <c r="IW321" s="1"/>
      <c r="IX321" s="1"/>
    </row>
    <row r="322" spans="2:258">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c r="FU322" s="1"/>
      <c r="FV322" s="1"/>
      <c r="FW322" s="1"/>
      <c r="FX322" s="1"/>
      <c r="FY322" s="1"/>
      <c r="FZ322" s="1"/>
      <c r="GA322" s="1"/>
      <c r="GB322" s="1"/>
      <c r="GC322" s="1"/>
      <c r="GD322" s="1"/>
      <c r="GE322" s="1"/>
      <c r="GF322" s="1"/>
      <c r="GG322" s="1"/>
      <c r="GH322" s="1"/>
      <c r="GI322" s="1"/>
      <c r="GJ322" s="1"/>
      <c r="GK322" s="1"/>
      <c r="GL322" s="1"/>
      <c r="GM322" s="1"/>
      <c r="GN322" s="1"/>
      <c r="GO322" s="1"/>
      <c r="GP322" s="1"/>
      <c r="GQ322" s="1"/>
      <c r="GR322" s="1"/>
      <c r="GS322" s="1"/>
      <c r="GT322" s="1"/>
      <c r="GU322" s="1"/>
      <c r="GV322" s="1"/>
      <c r="GW322" s="1"/>
      <c r="GX322" s="1"/>
      <c r="GY322" s="1"/>
      <c r="GZ322" s="1"/>
      <c r="HA322" s="1"/>
      <c r="HB322" s="1"/>
      <c r="HC322" s="1"/>
      <c r="HD322" s="1"/>
      <c r="HE322" s="1"/>
      <c r="HF322" s="1"/>
      <c r="HG322" s="1"/>
      <c r="HH322" s="1"/>
      <c r="HI322" s="1"/>
      <c r="HJ322" s="1"/>
      <c r="HK322" s="1"/>
      <c r="HL322" s="1"/>
      <c r="HM322" s="1"/>
      <c r="HN322" s="1"/>
      <c r="HO322" s="1"/>
      <c r="HP322" s="1"/>
      <c r="HQ322" s="1"/>
      <c r="HR322" s="1"/>
      <c r="HS322" s="1"/>
      <c r="HT322" s="1"/>
      <c r="HU322" s="1"/>
      <c r="HV322" s="1"/>
      <c r="HW322" s="1"/>
      <c r="HX322" s="1"/>
      <c r="HY322" s="1"/>
      <c r="HZ322" s="1"/>
      <c r="IA322" s="1"/>
      <c r="IB322" s="1"/>
      <c r="IC322" s="1"/>
      <c r="ID322" s="1"/>
      <c r="IE322" s="1"/>
      <c r="IF322" s="1"/>
      <c r="IG322" s="1"/>
      <c r="IH322" s="1"/>
      <c r="II322" s="1"/>
      <c r="IJ322" s="1"/>
      <c r="IK322" s="1"/>
      <c r="IL322" s="1"/>
      <c r="IM322" s="1"/>
      <c r="IN322" s="1"/>
      <c r="IO322" s="1"/>
      <c r="IP322" s="1"/>
      <c r="IQ322" s="1"/>
      <c r="IR322" s="1"/>
      <c r="IS322" s="1"/>
      <c r="IT322" s="1"/>
      <c r="IU322" s="1"/>
      <c r="IV322" s="1"/>
      <c r="IW322" s="1"/>
      <c r="IX322" s="1"/>
    </row>
    <row r="323" spans="2:258">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c r="FU323" s="1"/>
      <c r="FV323" s="1"/>
      <c r="FW323" s="1"/>
      <c r="FX323" s="1"/>
      <c r="FY323" s="1"/>
      <c r="FZ323" s="1"/>
      <c r="GA323" s="1"/>
      <c r="GB323" s="1"/>
      <c r="GC323" s="1"/>
      <c r="GD323" s="1"/>
      <c r="GE323" s="1"/>
      <c r="GF323" s="1"/>
      <c r="GG323" s="1"/>
      <c r="GH323" s="1"/>
      <c r="GI323" s="1"/>
      <c r="GJ323" s="1"/>
      <c r="GK323" s="1"/>
      <c r="GL323" s="1"/>
      <c r="GM323" s="1"/>
      <c r="GN323" s="1"/>
      <c r="GO323" s="1"/>
      <c r="GP323" s="1"/>
      <c r="GQ323" s="1"/>
      <c r="GR323" s="1"/>
      <c r="GS323" s="1"/>
      <c r="GT323" s="1"/>
      <c r="GU323" s="1"/>
      <c r="GV323" s="1"/>
      <c r="GW323" s="1"/>
      <c r="GX323" s="1"/>
      <c r="GY323" s="1"/>
      <c r="GZ323" s="1"/>
      <c r="HA323" s="1"/>
      <c r="HB323" s="1"/>
      <c r="HC323" s="1"/>
      <c r="HD323" s="1"/>
      <c r="HE323" s="1"/>
      <c r="HF323" s="1"/>
      <c r="HG323" s="1"/>
      <c r="HH323" s="1"/>
      <c r="HI323" s="1"/>
      <c r="HJ323" s="1"/>
      <c r="HK323" s="1"/>
      <c r="HL323" s="1"/>
      <c r="HM323" s="1"/>
      <c r="HN323" s="1"/>
      <c r="HO323" s="1"/>
      <c r="HP323" s="1"/>
      <c r="HQ323" s="1"/>
      <c r="HR323" s="1"/>
      <c r="HS323" s="1"/>
      <c r="HT323" s="1"/>
      <c r="HU323" s="1"/>
      <c r="HV323" s="1"/>
      <c r="HW323" s="1"/>
      <c r="HX323" s="1"/>
      <c r="HY323" s="1"/>
      <c r="HZ323" s="1"/>
      <c r="IA323" s="1"/>
      <c r="IB323" s="1"/>
      <c r="IC323" s="1"/>
      <c r="ID323" s="1"/>
      <c r="IE323" s="1"/>
      <c r="IF323" s="1"/>
      <c r="IG323" s="1"/>
      <c r="IH323" s="1"/>
      <c r="II323" s="1"/>
      <c r="IJ323" s="1"/>
      <c r="IK323" s="1"/>
      <c r="IL323" s="1"/>
      <c r="IM323" s="1"/>
      <c r="IN323" s="1"/>
      <c r="IO323" s="1"/>
      <c r="IP323" s="1"/>
      <c r="IQ323" s="1"/>
      <c r="IR323" s="1"/>
      <c r="IS323" s="1"/>
      <c r="IT323" s="1"/>
      <c r="IU323" s="1"/>
      <c r="IV323" s="1"/>
      <c r="IW323" s="1"/>
      <c r="IX323" s="1"/>
    </row>
    <row r="324" spans="2:258">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c r="FR324" s="1"/>
      <c r="FS324" s="1"/>
      <c r="FT324" s="1"/>
      <c r="FU324" s="1"/>
      <c r="FV324" s="1"/>
      <c r="FW324" s="1"/>
      <c r="FX324" s="1"/>
      <c r="FY324" s="1"/>
      <c r="FZ324" s="1"/>
      <c r="GA324" s="1"/>
      <c r="GB324" s="1"/>
      <c r="GC324" s="1"/>
      <c r="GD324" s="1"/>
      <c r="GE324" s="1"/>
      <c r="GF324" s="1"/>
      <c r="GG324" s="1"/>
      <c r="GH324" s="1"/>
      <c r="GI324" s="1"/>
      <c r="GJ324" s="1"/>
      <c r="GK324" s="1"/>
      <c r="GL324" s="1"/>
      <c r="GM324" s="1"/>
      <c r="GN324" s="1"/>
      <c r="GO324" s="1"/>
      <c r="GP324" s="1"/>
      <c r="GQ324" s="1"/>
      <c r="GR324" s="1"/>
      <c r="GS324" s="1"/>
      <c r="GT324" s="1"/>
      <c r="GU324" s="1"/>
      <c r="GV324" s="1"/>
      <c r="GW324" s="1"/>
      <c r="GX324" s="1"/>
      <c r="GY324" s="1"/>
      <c r="GZ324" s="1"/>
      <c r="HA324" s="1"/>
      <c r="HB324" s="1"/>
      <c r="HC324" s="1"/>
      <c r="HD324" s="1"/>
      <c r="HE324" s="1"/>
      <c r="HF324" s="1"/>
      <c r="HG324" s="1"/>
      <c r="HH324" s="1"/>
      <c r="HI324" s="1"/>
      <c r="HJ324" s="1"/>
      <c r="HK324" s="1"/>
      <c r="HL324" s="1"/>
      <c r="HM324" s="1"/>
      <c r="HN324" s="1"/>
      <c r="HO324" s="1"/>
      <c r="HP324" s="1"/>
      <c r="HQ324" s="1"/>
      <c r="HR324" s="1"/>
      <c r="HS324" s="1"/>
      <c r="HT324" s="1"/>
      <c r="HU324" s="1"/>
      <c r="HV324" s="1"/>
      <c r="HW324" s="1"/>
      <c r="HX324" s="1"/>
      <c r="HY324" s="1"/>
      <c r="HZ324" s="1"/>
      <c r="IA324" s="1"/>
      <c r="IB324" s="1"/>
      <c r="IC324" s="1"/>
      <c r="ID324" s="1"/>
      <c r="IE324" s="1"/>
      <c r="IF324" s="1"/>
      <c r="IG324" s="1"/>
      <c r="IH324" s="1"/>
      <c r="II324" s="1"/>
      <c r="IJ324" s="1"/>
      <c r="IK324" s="1"/>
      <c r="IL324" s="1"/>
      <c r="IM324" s="1"/>
      <c r="IN324" s="1"/>
      <c r="IO324" s="1"/>
      <c r="IP324" s="1"/>
      <c r="IQ324" s="1"/>
      <c r="IR324" s="1"/>
      <c r="IS324" s="1"/>
      <c r="IT324" s="1"/>
      <c r="IU324" s="1"/>
      <c r="IV324" s="1"/>
      <c r="IW324" s="1"/>
      <c r="IX324" s="1"/>
    </row>
    <row r="325" spans="2:258">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c r="FU325" s="1"/>
      <c r="FV325" s="1"/>
      <c r="FW325" s="1"/>
      <c r="FX325" s="1"/>
      <c r="FY325" s="1"/>
      <c r="FZ325" s="1"/>
      <c r="GA325" s="1"/>
      <c r="GB325" s="1"/>
      <c r="GC325" s="1"/>
      <c r="GD325" s="1"/>
      <c r="GE325" s="1"/>
      <c r="GF325" s="1"/>
      <c r="GG325" s="1"/>
      <c r="GH325" s="1"/>
      <c r="GI325" s="1"/>
      <c r="GJ325" s="1"/>
      <c r="GK325" s="1"/>
      <c r="GL325" s="1"/>
      <c r="GM325" s="1"/>
      <c r="GN325" s="1"/>
      <c r="GO325" s="1"/>
      <c r="GP325" s="1"/>
      <c r="GQ325" s="1"/>
      <c r="GR325" s="1"/>
      <c r="GS325" s="1"/>
      <c r="GT325" s="1"/>
      <c r="GU325" s="1"/>
      <c r="GV325" s="1"/>
      <c r="GW325" s="1"/>
      <c r="GX325" s="1"/>
      <c r="GY325" s="1"/>
      <c r="GZ325" s="1"/>
      <c r="HA325" s="1"/>
      <c r="HB325" s="1"/>
      <c r="HC325" s="1"/>
      <c r="HD325" s="1"/>
      <c r="HE325" s="1"/>
      <c r="HF325" s="1"/>
      <c r="HG325" s="1"/>
      <c r="HH325" s="1"/>
      <c r="HI325" s="1"/>
      <c r="HJ325" s="1"/>
      <c r="HK325" s="1"/>
      <c r="HL325" s="1"/>
      <c r="HM325" s="1"/>
      <c r="HN325" s="1"/>
      <c r="HO325" s="1"/>
      <c r="HP325" s="1"/>
      <c r="HQ325" s="1"/>
      <c r="HR325" s="1"/>
      <c r="HS325" s="1"/>
      <c r="HT325" s="1"/>
      <c r="HU325" s="1"/>
      <c r="HV325" s="1"/>
      <c r="HW325" s="1"/>
      <c r="HX325" s="1"/>
      <c r="HY325" s="1"/>
      <c r="HZ325" s="1"/>
      <c r="IA325" s="1"/>
      <c r="IB325" s="1"/>
      <c r="IC325" s="1"/>
      <c r="ID325" s="1"/>
      <c r="IE325" s="1"/>
      <c r="IF325" s="1"/>
      <c r="IG325" s="1"/>
      <c r="IH325" s="1"/>
      <c r="II325" s="1"/>
      <c r="IJ325" s="1"/>
      <c r="IK325" s="1"/>
      <c r="IL325" s="1"/>
      <c r="IM325" s="1"/>
      <c r="IN325" s="1"/>
      <c r="IO325" s="1"/>
      <c r="IP325" s="1"/>
      <c r="IQ325" s="1"/>
      <c r="IR325" s="1"/>
      <c r="IS325" s="1"/>
      <c r="IT325" s="1"/>
      <c r="IU325" s="1"/>
      <c r="IV325" s="1"/>
      <c r="IW325" s="1"/>
      <c r="IX325" s="1"/>
    </row>
    <row r="326" spans="2:258">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c r="FR326" s="1"/>
      <c r="FS326" s="1"/>
      <c r="FT326" s="1"/>
      <c r="FU326" s="1"/>
      <c r="FV326" s="1"/>
      <c r="FW326" s="1"/>
      <c r="FX326" s="1"/>
      <c r="FY326" s="1"/>
      <c r="FZ326" s="1"/>
      <c r="GA326" s="1"/>
      <c r="GB326" s="1"/>
      <c r="GC326" s="1"/>
      <c r="GD326" s="1"/>
      <c r="GE326" s="1"/>
      <c r="GF326" s="1"/>
      <c r="GG326" s="1"/>
      <c r="GH326" s="1"/>
      <c r="GI326" s="1"/>
      <c r="GJ326" s="1"/>
      <c r="GK326" s="1"/>
      <c r="GL326" s="1"/>
      <c r="GM326" s="1"/>
      <c r="GN326" s="1"/>
      <c r="GO326" s="1"/>
      <c r="GP326" s="1"/>
      <c r="GQ326" s="1"/>
      <c r="GR326" s="1"/>
      <c r="GS326" s="1"/>
      <c r="GT326" s="1"/>
      <c r="GU326" s="1"/>
      <c r="GV326" s="1"/>
      <c r="GW326" s="1"/>
      <c r="GX326" s="1"/>
      <c r="GY326" s="1"/>
      <c r="GZ326" s="1"/>
      <c r="HA326" s="1"/>
      <c r="HB326" s="1"/>
      <c r="HC326" s="1"/>
      <c r="HD326" s="1"/>
      <c r="HE326" s="1"/>
      <c r="HF326" s="1"/>
      <c r="HG326" s="1"/>
      <c r="HH326" s="1"/>
      <c r="HI326" s="1"/>
      <c r="HJ326" s="1"/>
      <c r="HK326" s="1"/>
      <c r="HL326" s="1"/>
      <c r="HM326" s="1"/>
      <c r="HN326" s="1"/>
      <c r="HO326" s="1"/>
      <c r="HP326" s="1"/>
      <c r="HQ326" s="1"/>
      <c r="HR326" s="1"/>
      <c r="HS326" s="1"/>
      <c r="HT326" s="1"/>
      <c r="HU326" s="1"/>
      <c r="HV326" s="1"/>
      <c r="HW326" s="1"/>
      <c r="HX326" s="1"/>
      <c r="HY326" s="1"/>
      <c r="HZ326" s="1"/>
      <c r="IA326" s="1"/>
      <c r="IB326" s="1"/>
      <c r="IC326" s="1"/>
      <c r="ID326" s="1"/>
      <c r="IE326" s="1"/>
      <c r="IF326" s="1"/>
      <c r="IG326" s="1"/>
      <c r="IH326" s="1"/>
      <c r="II326" s="1"/>
      <c r="IJ326" s="1"/>
      <c r="IK326" s="1"/>
      <c r="IL326" s="1"/>
      <c r="IM326" s="1"/>
      <c r="IN326" s="1"/>
      <c r="IO326" s="1"/>
      <c r="IP326" s="1"/>
      <c r="IQ326" s="1"/>
      <c r="IR326" s="1"/>
      <c r="IS326" s="1"/>
      <c r="IT326" s="1"/>
      <c r="IU326" s="1"/>
      <c r="IV326" s="1"/>
      <c r="IW326" s="1"/>
      <c r="IX326" s="1"/>
    </row>
    <row r="327" spans="2:258">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c r="FR327" s="1"/>
      <c r="FS327" s="1"/>
      <c r="FT327" s="1"/>
      <c r="FU327" s="1"/>
      <c r="FV327" s="1"/>
      <c r="FW327" s="1"/>
      <c r="FX327" s="1"/>
      <c r="FY327" s="1"/>
      <c r="FZ327" s="1"/>
      <c r="GA327" s="1"/>
      <c r="GB327" s="1"/>
      <c r="GC327" s="1"/>
      <c r="GD327" s="1"/>
      <c r="GE327" s="1"/>
      <c r="GF327" s="1"/>
      <c r="GG327" s="1"/>
      <c r="GH327" s="1"/>
      <c r="GI327" s="1"/>
      <c r="GJ327" s="1"/>
      <c r="GK327" s="1"/>
      <c r="GL327" s="1"/>
      <c r="GM327" s="1"/>
      <c r="GN327" s="1"/>
      <c r="GO327" s="1"/>
      <c r="GP327" s="1"/>
      <c r="GQ327" s="1"/>
      <c r="GR327" s="1"/>
      <c r="GS327" s="1"/>
      <c r="GT327" s="1"/>
      <c r="GU327" s="1"/>
      <c r="GV327" s="1"/>
      <c r="GW327" s="1"/>
      <c r="GX327" s="1"/>
      <c r="GY327" s="1"/>
      <c r="GZ327" s="1"/>
      <c r="HA327" s="1"/>
      <c r="HB327" s="1"/>
      <c r="HC327" s="1"/>
      <c r="HD327" s="1"/>
      <c r="HE327" s="1"/>
      <c r="HF327" s="1"/>
      <c r="HG327" s="1"/>
      <c r="HH327" s="1"/>
      <c r="HI327" s="1"/>
      <c r="HJ327" s="1"/>
      <c r="HK327" s="1"/>
      <c r="HL327" s="1"/>
      <c r="HM327" s="1"/>
      <c r="HN327" s="1"/>
      <c r="HO327" s="1"/>
      <c r="HP327" s="1"/>
      <c r="HQ327" s="1"/>
      <c r="HR327" s="1"/>
      <c r="HS327" s="1"/>
      <c r="HT327" s="1"/>
      <c r="HU327" s="1"/>
      <c r="HV327" s="1"/>
      <c r="HW327" s="1"/>
      <c r="HX327" s="1"/>
      <c r="HY327" s="1"/>
      <c r="HZ327" s="1"/>
      <c r="IA327" s="1"/>
      <c r="IB327" s="1"/>
      <c r="IC327" s="1"/>
      <c r="ID327" s="1"/>
      <c r="IE327" s="1"/>
      <c r="IF327" s="1"/>
      <c r="IG327" s="1"/>
      <c r="IH327" s="1"/>
      <c r="II327" s="1"/>
      <c r="IJ327" s="1"/>
      <c r="IK327" s="1"/>
      <c r="IL327" s="1"/>
      <c r="IM327" s="1"/>
      <c r="IN327" s="1"/>
      <c r="IO327" s="1"/>
      <c r="IP327" s="1"/>
      <c r="IQ327" s="1"/>
      <c r="IR327" s="1"/>
      <c r="IS327" s="1"/>
      <c r="IT327" s="1"/>
      <c r="IU327" s="1"/>
      <c r="IV327" s="1"/>
      <c r="IW327" s="1"/>
      <c r="IX327" s="1"/>
    </row>
    <row r="328" spans="2:258">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c r="GH328" s="1"/>
      <c r="GI328" s="1"/>
      <c r="GJ328" s="1"/>
      <c r="GK328" s="1"/>
      <c r="GL328" s="1"/>
      <c r="GM328" s="1"/>
      <c r="GN328" s="1"/>
      <c r="GO328" s="1"/>
      <c r="GP328" s="1"/>
      <c r="GQ328" s="1"/>
      <c r="GR328" s="1"/>
      <c r="GS328" s="1"/>
      <c r="GT328" s="1"/>
      <c r="GU328" s="1"/>
      <c r="GV328" s="1"/>
      <c r="GW328" s="1"/>
      <c r="GX328" s="1"/>
      <c r="GY328" s="1"/>
      <c r="GZ328" s="1"/>
      <c r="HA328" s="1"/>
      <c r="HB328" s="1"/>
      <c r="HC328" s="1"/>
      <c r="HD328" s="1"/>
      <c r="HE328" s="1"/>
      <c r="HF328" s="1"/>
      <c r="HG328" s="1"/>
      <c r="HH328" s="1"/>
      <c r="HI328" s="1"/>
      <c r="HJ328" s="1"/>
      <c r="HK328" s="1"/>
      <c r="HL328" s="1"/>
      <c r="HM328" s="1"/>
      <c r="HN328" s="1"/>
      <c r="HO328" s="1"/>
      <c r="HP328" s="1"/>
      <c r="HQ328" s="1"/>
      <c r="HR328" s="1"/>
      <c r="HS328" s="1"/>
      <c r="HT328" s="1"/>
      <c r="HU328" s="1"/>
      <c r="HV328" s="1"/>
      <c r="HW328" s="1"/>
      <c r="HX328" s="1"/>
      <c r="HY328" s="1"/>
      <c r="HZ328" s="1"/>
      <c r="IA328" s="1"/>
      <c r="IB328" s="1"/>
      <c r="IC328" s="1"/>
      <c r="ID328" s="1"/>
      <c r="IE328" s="1"/>
      <c r="IF328" s="1"/>
      <c r="IG328" s="1"/>
      <c r="IH328" s="1"/>
      <c r="II328" s="1"/>
      <c r="IJ328" s="1"/>
      <c r="IK328" s="1"/>
      <c r="IL328" s="1"/>
      <c r="IM328" s="1"/>
      <c r="IN328" s="1"/>
      <c r="IO328" s="1"/>
      <c r="IP328" s="1"/>
      <c r="IQ328" s="1"/>
      <c r="IR328" s="1"/>
      <c r="IS328" s="1"/>
      <c r="IT328" s="1"/>
      <c r="IU328" s="1"/>
      <c r="IV328" s="1"/>
      <c r="IW328" s="1"/>
      <c r="IX328" s="1"/>
    </row>
    <row r="329" spans="2:258">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c r="FU329" s="1"/>
      <c r="FV329" s="1"/>
      <c r="FW329" s="1"/>
      <c r="FX329" s="1"/>
      <c r="FY329" s="1"/>
      <c r="FZ329" s="1"/>
      <c r="GA329" s="1"/>
      <c r="GB329" s="1"/>
      <c r="GC329" s="1"/>
      <c r="GD329" s="1"/>
      <c r="GE329" s="1"/>
      <c r="GF329" s="1"/>
      <c r="GG329" s="1"/>
      <c r="GH329" s="1"/>
      <c r="GI329" s="1"/>
      <c r="GJ329" s="1"/>
      <c r="GK329" s="1"/>
      <c r="GL329" s="1"/>
      <c r="GM329" s="1"/>
      <c r="GN329" s="1"/>
      <c r="GO329" s="1"/>
      <c r="GP329" s="1"/>
      <c r="GQ329" s="1"/>
      <c r="GR329" s="1"/>
      <c r="GS329" s="1"/>
      <c r="GT329" s="1"/>
      <c r="GU329" s="1"/>
      <c r="GV329" s="1"/>
      <c r="GW329" s="1"/>
      <c r="GX329" s="1"/>
      <c r="GY329" s="1"/>
      <c r="GZ329" s="1"/>
      <c r="HA329" s="1"/>
      <c r="HB329" s="1"/>
      <c r="HC329" s="1"/>
      <c r="HD329" s="1"/>
      <c r="HE329" s="1"/>
      <c r="HF329" s="1"/>
      <c r="HG329" s="1"/>
      <c r="HH329" s="1"/>
      <c r="HI329" s="1"/>
      <c r="HJ329" s="1"/>
      <c r="HK329" s="1"/>
      <c r="HL329" s="1"/>
      <c r="HM329" s="1"/>
      <c r="HN329" s="1"/>
      <c r="HO329" s="1"/>
      <c r="HP329" s="1"/>
      <c r="HQ329" s="1"/>
      <c r="HR329" s="1"/>
      <c r="HS329" s="1"/>
      <c r="HT329" s="1"/>
      <c r="HU329" s="1"/>
      <c r="HV329" s="1"/>
      <c r="HW329" s="1"/>
      <c r="HX329" s="1"/>
      <c r="HY329" s="1"/>
      <c r="HZ329" s="1"/>
      <c r="IA329" s="1"/>
      <c r="IB329" s="1"/>
      <c r="IC329" s="1"/>
      <c r="ID329" s="1"/>
      <c r="IE329" s="1"/>
      <c r="IF329" s="1"/>
      <c r="IG329" s="1"/>
      <c r="IH329" s="1"/>
      <c r="II329" s="1"/>
      <c r="IJ329" s="1"/>
      <c r="IK329" s="1"/>
      <c r="IL329" s="1"/>
      <c r="IM329" s="1"/>
      <c r="IN329" s="1"/>
      <c r="IO329" s="1"/>
      <c r="IP329" s="1"/>
      <c r="IQ329" s="1"/>
      <c r="IR329" s="1"/>
      <c r="IS329" s="1"/>
      <c r="IT329" s="1"/>
      <c r="IU329" s="1"/>
      <c r="IV329" s="1"/>
      <c r="IW329" s="1"/>
      <c r="IX329" s="1"/>
    </row>
    <row r="330" spans="2:258">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c r="FU330" s="1"/>
      <c r="FV330" s="1"/>
      <c r="FW330" s="1"/>
      <c r="FX330" s="1"/>
      <c r="FY330" s="1"/>
      <c r="FZ330" s="1"/>
      <c r="GA330" s="1"/>
      <c r="GB330" s="1"/>
      <c r="GC330" s="1"/>
      <c r="GD330" s="1"/>
      <c r="GE330" s="1"/>
      <c r="GF330" s="1"/>
      <c r="GG330" s="1"/>
      <c r="GH330" s="1"/>
      <c r="GI330" s="1"/>
      <c r="GJ330" s="1"/>
      <c r="GK330" s="1"/>
      <c r="GL330" s="1"/>
      <c r="GM330" s="1"/>
      <c r="GN330" s="1"/>
      <c r="GO330" s="1"/>
      <c r="GP330" s="1"/>
      <c r="GQ330" s="1"/>
      <c r="GR330" s="1"/>
      <c r="GS330" s="1"/>
      <c r="GT330" s="1"/>
      <c r="GU330" s="1"/>
      <c r="GV330" s="1"/>
      <c r="GW330" s="1"/>
      <c r="GX330" s="1"/>
      <c r="GY330" s="1"/>
      <c r="GZ330" s="1"/>
      <c r="HA330" s="1"/>
      <c r="HB330" s="1"/>
      <c r="HC330" s="1"/>
      <c r="HD330" s="1"/>
      <c r="HE330" s="1"/>
      <c r="HF330" s="1"/>
      <c r="HG330" s="1"/>
      <c r="HH330" s="1"/>
      <c r="HI330" s="1"/>
      <c r="HJ330" s="1"/>
      <c r="HK330" s="1"/>
      <c r="HL330" s="1"/>
      <c r="HM330" s="1"/>
      <c r="HN330" s="1"/>
      <c r="HO330" s="1"/>
      <c r="HP330" s="1"/>
      <c r="HQ330" s="1"/>
      <c r="HR330" s="1"/>
      <c r="HS330" s="1"/>
      <c r="HT330" s="1"/>
      <c r="HU330" s="1"/>
      <c r="HV330" s="1"/>
      <c r="HW330" s="1"/>
      <c r="HX330" s="1"/>
      <c r="HY330" s="1"/>
      <c r="HZ330" s="1"/>
      <c r="IA330" s="1"/>
      <c r="IB330" s="1"/>
      <c r="IC330" s="1"/>
      <c r="ID330" s="1"/>
      <c r="IE330" s="1"/>
      <c r="IF330" s="1"/>
      <c r="IG330" s="1"/>
      <c r="IH330" s="1"/>
      <c r="II330" s="1"/>
      <c r="IJ330" s="1"/>
      <c r="IK330" s="1"/>
      <c r="IL330" s="1"/>
      <c r="IM330" s="1"/>
      <c r="IN330" s="1"/>
      <c r="IO330" s="1"/>
      <c r="IP330" s="1"/>
      <c r="IQ330" s="1"/>
      <c r="IR330" s="1"/>
      <c r="IS330" s="1"/>
      <c r="IT330" s="1"/>
      <c r="IU330" s="1"/>
      <c r="IV330" s="1"/>
      <c r="IW330" s="1"/>
      <c r="IX330" s="1"/>
    </row>
    <row r="331" spans="2:258">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c r="GH331" s="1"/>
      <c r="GI331" s="1"/>
      <c r="GJ331" s="1"/>
      <c r="GK331" s="1"/>
      <c r="GL331" s="1"/>
      <c r="GM331" s="1"/>
      <c r="GN331" s="1"/>
      <c r="GO331" s="1"/>
      <c r="GP331" s="1"/>
      <c r="GQ331" s="1"/>
      <c r="GR331" s="1"/>
      <c r="GS331" s="1"/>
      <c r="GT331" s="1"/>
      <c r="GU331" s="1"/>
      <c r="GV331" s="1"/>
      <c r="GW331" s="1"/>
      <c r="GX331" s="1"/>
      <c r="GY331" s="1"/>
      <c r="GZ331" s="1"/>
      <c r="HA331" s="1"/>
      <c r="HB331" s="1"/>
      <c r="HC331" s="1"/>
      <c r="HD331" s="1"/>
      <c r="HE331" s="1"/>
      <c r="HF331" s="1"/>
      <c r="HG331" s="1"/>
      <c r="HH331" s="1"/>
      <c r="HI331" s="1"/>
      <c r="HJ331" s="1"/>
      <c r="HK331" s="1"/>
      <c r="HL331" s="1"/>
      <c r="HM331" s="1"/>
      <c r="HN331" s="1"/>
      <c r="HO331" s="1"/>
      <c r="HP331" s="1"/>
      <c r="HQ331" s="1"/>
      <c r="HR331" s="1"/>
      <c r="HS331" s="1"/>
      <c r="HT331" s="1"/>
      <c r="HU331" s="1"/>
      <c r="HV331" s="1"/>
      <c r="HW331" s="1"/>
      <c r="HX331" s="1"/>
      <c r="HY331" s="1"/>
      <c r="HZ331" s="1"/>
      <c r="IA331" s="1"/>
      <c r="IB331" s="1"/>
      <c r="IC331" s="1"/>
      <c r="ID331" s="1"/>
      <c r="IE331" s="1"/>
      <c r="IF331" s="1"/>
      <c r="IG331" s="1"/>
      <c r="IH331" s="1"/>
      <c r="II331" s="1"/>
      <c r="IJ331" s="1"/>
      <c r="IK331" s="1"/>
      <c r="IL331" s="1"/>
      <c r="IM331" s="1"/>
      <c r="IN331" s="1"/>
      <c r="IO331" s="1"/>
      <c r="IP331" s="1"/>
      <c r="IQ331" s="1"/>
      <c r="IR331" s="1"/>
      <c r="IS331" s="1"/>
      <c r="IT331" s="1"/>
      <c r="IU331" s="1"/>
      <c r="IV331" s="1"/>
      <c r="IW331" s="1"/>
      <c r="IX331" s="1"/>
    </row>
    <row r="332" spans="2:258">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c r="GH332" s="1"/>
      <c r="GI332" s="1"/>
      <c r="GJ332" s="1"/>
      <c r="GK332" s="1"/>
      <c r="GL332" s="1"/>
      <c r="GM332" s="1"/>
      <c r="GN332" s="1"/>
      <c r="GO332" s="1"/>
      <c r="GP332" s="1"/>
      <c r="GQ332" s="1"/>
      <c r="GR332" s="1"/>
      <c r="GS332" s="1"/>
      <c r="GT332" s="1"/>
      <c r="GU332" s="1"/>
      <c r="GV332" s="1"/>
      <c r="GW332" s="1"/>
      <c r="GX332" s="1"/>
      <c r="GY332" s="1"/>
      <c r="GZ332" s="1"/>
      <c r="HA332" s="1"/>
      <c r="HB332" s="1"/>
      <c r="HC332" s="1"/>
      <c r="HD332" s="1"/>
      <c r="HE332" s="1"/>
      <c r="HF332" s="1"/>
      <c r="HG332" s="1"/>
      <c r="HH332" s="1"/>
      <c r="HI332" s="1"/>
      <c r="HJ332" s="1"/>
      <c r="HK332" s="1"/>
      <c r="HL332" s="1"/>
      <c r="HM332" s="1"/>
      <c r="HN332" s="1"/>
      <c r="HO332" s="1"/>
      <c r="HP332" s="1"/>
      <c r="HQ332" s="1"/>
      <c r="HR332" s="1"/>
      <c r="HS332" s="1"/>
      <c r="HT332" s="1"/>
      <c r="HU332" s="1"/>
      <c r="HV332" s="1"/>
      <c r="HW332" s="1"/>
      <c r="HX332" s="1"/>
      <c r="HY332" s="1"/>
      <c r="HZ332" s="1"/>
      <c r="IA332" s="1"/>
      <c r="IB332" s="1"/>
      <c r="IC332" s="1"/>
      <c r="ID332" s="1"/>
      <c r="IE332" s="1"/>
      <c r="IF332" s="1"/>
      <c r="IG332" s="1"/>
      <c r="IH332" s="1"/>
      <c r="II332" s="1"/>
      <c r="IJ332" s="1"/>
      <c r="IK332" s="1"/>
      <c r="IL332" s="1"/>
      <c r="IM332" s="1"/>
      <c r="IN332" s="1"/>
      <c r="IO332" s="1"/>
      <c r="IP332" s="1"/>
      <c r="IQ332" s="1"/>
      <c r="IR332" s="1"/>
      <c r="IS332" s="1"/>
      <c r="IT332" s="1"/>
      <c r="IU332" s="1"/>
      <c r="IV332" s="1"/>
      <c r="IW332" s="1"/>
      <c r="IX332" s="1"/>
    </row>
    <row r="333" spans="2:258">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c r="GH333" s="1"/>
      <c r="GI333" s="1"/>
      <c r="GJ333" s="1"/>
      <c r="GK333" s="1"/>
      <c r="GL333" s="1"/>
      <c r="GM333" s="1"/>
      <c r="GN333" s="1"/>
      <c r="GO333" s="1"/>
      <c r="GP333" s="1"/>
      <c r="GQ333" s="1"/>
      <c r="GR333" s="1"/>
      <c r="GS333" s="1"/>
      <c r="GT333" s="1"/>
      <c r="GU333" s="1"/>
      <c r="GV333" s="1"/>
      <c r="GW333" s="1"/>
      <c r="GX333" s="1"/>
      <c r="GY333" s="1"/>
      <c r="GZ333" s="1"/>
      <c r="HA333" s="1"/>
      <c r="HB333" s="1"/>
      <c r="HC333" s="1"/>
      <c r="HD333" s="1"/>
      <c r="HE333" s="1"/>
      <c r="HF333" s="1"/>
      <c r="HG333" s="1"/>
      <c r="HH333" s="1"/>
      <c r="HI333" s="1"/>
      <c r="HJ333" s="1"/>
      <c r="HK333" s="1"/>
      <c r="HL333" s="1"/>
      <c r="HM333" s="1"/>
      <c r="HN333" s="1"/>
      <c r="HO333" s="1"/>
      <c r="HP333" s="1"/>
      <c r="HQ333" s="1"/>
      <c r="HR333" s="1"/>
      <c r="HS333" s="1"/>
      <c r="HT333" s="1"/>
      <c r="HU333" s="1"/>
      <c r="HV333" s="1"/>
      <c r="HW333" s="1"/>
      <c r="HX333" s="1"/>
      <c r="HY333" s="1"/>
      <c r="HZ333" s="1"/>
      <c r="IA333" s="1"/>
      <c r="IB333" s="1"/>
      <c r="IC333" s="1"/>
      <c r="ID333" s="1"/>
      <c r="IE333" s="1"/>
      <c r="IF333" s="1"/>
      <c r="IG333" s="1"/>
      <c r="IH333" s="1"/>
      <c r="II333" s="1"/>
      <c r="IJ333" s="1"/>
      <c r="IK333" s="1"/>
      <c r="IL333" s="1"/>
      <c r="IM333" s="1"/>
      <c r="IN333" s="1"/>
      <c r="IO333" s="1"/>
      <c r="IP333" s="1"/>
      <c r="IQ333" s="1"/>
      <c r="IR333" s="1"/>
      <c r="IS333" s="1"/>
      <c r="IT333" s="1"/>
      <c r="IU333" s="1"/>
      <c r="IV333" s="1"/>
      <c r="IW333" s="1"/>
      <c r="IX333" s="1"/>
    </row>
    <row r="334" spans="2:258">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c r="FU334" s="1"/>
      <c r="FV334" s="1"/>
      <c r="FW334" s="1"/>
      <c r="FX334" s="1"/>
      <c r="FY334" s="1"/>
      <c r="FZ334" s="1"/>
      <c r="GA334" s="1"/>
      <c r="GB334" s="1"/>
      <c r="GC334" s="1"/>
      <c r="GD334" s="1"/>
      <c r="GE334" s="1"/>
      <c r="GF334" s="1"/>
      <c r="GG334" s="1"/>
      <c r="GH334" s="1"/>
      <c r="GI334" s="1"/>
      <c r="GJ334" s="1"/>
      <c r="GK334" s="1"/>
      <c r="GL334" s="1"/>
      <c r="GM334" s="1"/>
      <c r="GN334" s="1"/>
      <c r="GO334" s="1"/>
      <c r="GP334" s="1"/>
      <c r="GQ334" s="1"/>
      <c r="GR334" s="1"/>
      <c r="GS334" s="1"/>
      <c r="GT334" s="1"/>
      <c r="GU334" s="1"/>
      <c r="GV334" s="1"/>
      <c r="GW334" s="1"/>
      <c r="GX334" s="1"/>
      <c r="GY334" s="1"/>
      <c r="GZ334" s="1"/>
      <c r="HA334" s="1"/>
      <c r="HB334" s="1"/>
      <c r="HC334" s="1"/>
      <c r="HD334" s="1"/>
      <c r="HE334" s="1"/>
      <c r="HF334" s="1"/>
      <c r="HG334" s="1"/>
      <c r="HH334" s="1"/>
      <c r="HI334" s="1"/>
      <c r="HJ334" s="1"/>
      <c r="HK334" s="1"/>
      <c r="HL334" s="1"/>
      <c r="HM334" s="1"/>
      <c r="HN334" s="1"/>
      <c r="HO334" s="1"/>
      <c r="HP334" s="1"/>
      <c r="HQ334" s="1"/>
      <c r="HR334" s="1"/>
      <c r="HS334" s="1"/>
      <c r="HT334" s="1"/>
      <c r="HU334" s="1"/>
      <c r="HV334" s="1"/>
      <c r="HW334" s="1"/>
      <c r="HX334" s="1"/>
      <c r="HY334" s="1"/>
      <c r="HZ334" s="1"/>
      <c r="IA334" s="1"/>
      <c r="IB334" s="1"/>
      <c r="IC334" s="1"/>
      <c r="ID334" s="1"/>
      <c r="IE334" s="1"/>
      <c r="IF334" s="1"/>
      <c r="IG334" s="1"/>
      <c r="IH334" s="1"/>
      <c r="II334" s="1"/>
      <c r="IJ334" s="1"/>
      <c r="IK334" s="1"/>
      <c r="IL334" s="1"/>
      <c r="IM334" s="1"/>
      <c r="IN334" s="1"/>
      <c r="IO334" s="1"/>
      <c r="IP334" s="1"/>
      <c r="IQ334" s="1"/>
      <c r="IR334" s="1"/>
      <c r="IS334" s="1"/>
      <c r="IT334" s="1"/>
      <c r="IU334" s="1"/>
      <c r="IV334" s="1"/>
      <c r="IW334" s="1"/>
      <c r="IX334" s="1"/>
    </row>
    <row r="335" spans="2:258">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c r="GI335" s="1"/>
      <c r="GJ335" s="1"/>
      <c r="GK335" s="1"/>
      <c r="GL335" s="1"/>
      <c r="GM335" s="1"/>
      <c r="GN335" s="1"/>
      <c r="GO335" s="1"/>
      <c r="GP335" s="1"/>
      <c r="GQ335" s="1"/>
      <c r="GR335" s="1"/>
      <c r="GS335" s="1"/>
      <c r="GT335" s="1"/>
      <c r="GU335" s="1"/>
      <c r="GV335" s="1"/>
      <c r="GW335" s="1"/>
      <c r="GX335" s="1"/>
      <c r="GY335" s="1"/>
      <c r="GZ335" s="1"/>
      <c r="HA335" s="1"/>
      <c r="HB335" s="1"/>
      <c r="HC335" s="1"/>
      <c r="HD335" s="1"/>
      <c r="HE335" s="1"/>
      <c r="HF335" s="1"/>
      <c r="HG335" s="1"/>
      <c r="HH335" s="1"/>
      <c r="HI335" s="1"/>
      <c r="HJ335" s="1"/>
      <c r="HK335" s="1"/>
      <c r="HL335" s="1"/>
      <c r="HM335" s="1"/>
      <c r="HN335" s="1"/>
      <c r="HO335" s="1"/>
      <c r="HP335" s="1"/>
      <c r="HQ335" s="1"/>
      <c r="HR335" s="1"/>
      <c r="HS335" s="1"/>
      <c r="HT335" s="1"/>
      <c r="HU335" s="1"/>
      <c r="HV335" s="1"/>
      <c r="HW335" s="1"/>
      <c r="HX335" s="1"/>
      <c r="HY335" s="1"/>
      <c r="HZ335" s="1"/>
      <c r="IA335" s="1"/>
      <c r="IB335" s="1"/>
      <c r="IC335" s="1"/>
      <c r="ID335" s="1"/>
      <c r="IE335" s="1"/>
      <c r="IF335" s="1"/>
      <c r="IG335" s="1"/>
      <c r="IH335" s="1"/>
      <c r="II335" s="1"/>
      <c r="IJ335" s="1"/>
      <c r="IK335" s="1"/>
      <c r="IL335" s="1"/>
      <c r="IM335" s="1"/>
      <c r="IN335" s="1"/>
      <c r="IO335" s="1"/>
      <c r="IP335" s="1"/>
      <c r="IQ335" s="1"/>
      <c r="IR335" s="1"/>
      <c r="IS335" s="1"/>
      <c r="IT335" s="1"/>
      <c r="IU335" s="1"/>
      <c r="IV335" s="1"/>
      <c r="IW335" s="1"/>
      <c r="IX335" s="1"/>
    </row>
    <row r="336" spans="2:258">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c r="GI336" s="1"/>
      <c r="GJ336" s="1"/>
      <c r="GK336" s="1"/>
      <c r="GL336" s="1"/>
      <c r="GM336" s="1"/>
      <c r="GN336" s="1"/>
      <c r="GO336" s="1"/>
      <c r="GP336" s="1"/>
      <c r="GQ336" s="1"/>
      <c r="GR336" s="1"/>
      <c r="GS336" s="1"/>
      <c r="GT336" s="1"/>
      <c r="GU336" s="1"/>
      <c r="GV336" s="1"/>
      <c r="GW336" s="1"/>
      <c r="GX336" s="1"/>
      <c r="GY336" s="1"/>
      <c r="GZ336" s="1"/>
      <c r="HA336" s="1"/>
      <c r="HB336" s="1"/>
      <c r="HC336" s="1"/>
      <c r="HD336" s="1"/>
      <c r="HE336" s="1"/>
      <c r="HF336" s="1"/>
      <c r="HG336" s="1"/>
      <c r="HH336" s="1"/>
      <c r="HI336" s="1"/>
      <c r="HJ336" s="1"/>
      <c r="HK336" s="1"/>
      <c r="HL336" s="1"/>
      <c r="HM336" s="1"/>
      <c r="HN336" s="1"/>
      <c r="HO336" s="1"/>
      <c r="HP336" s="1"/>
      <c r="HQ336" s="1"/>
      <c r="HR336" s="1"/>
      <c r="HS336" s="1"/>
      <c r="HT336" s="1"/>
      <c r="HU336" s="1"/>
      <c r="HV336" s="1"/>
      <c r="HW336" s="1"/>
      <c r="HX336" s="1"/>
      <c r="HY336" s="1"/>
      <c r="HZ336" s="1"/>
      <c r="IA336" s="1"/>
      <c r="IB336" s="1"/>
      <c r="IC336" s="1"/>
      <c r="ID336" s="1"/>
      <c r="IE336" s="1"/>
      <c r="IF336" s="1"/>
      <c r="IG336" s="1"/>
      <c r="IH336" s="1"/>
      <c r="II336" s="1"/>
      <c r="IJ336" s="1"/>
      <c r="IK336" s="1"/>
      <c r="IL336" s="1"/>
      <c r="IM336" s="1"/>
      <c r="IN336" s="1"/>
      <c r="IO336" s="1"/>
      <c r="IP336" s="1"/>
      <c r="IQ336" s="1"/>
      <c r="IR336" s="1"/>
      <c r="IS336" s="1"/>
      <c r="IT336" s="1"/>
      <c r="IU336" s="1"/>
      <c r="IV336" s="1"/>
      <c r="IW336" s="1"/>
      <c r="IX336" s="1"/>
    </row>
    <row r="337" spans="2:258">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c r="GH337" s="1"/>
      <c r="GI337" s="1"/>
      <c r="GJ337" s="1"/>
      <c r="GK337" s="1"/>
      <c r="GL337" s="1"/>
      <c r="GM337" s="1"/>
      <c r="GN337" s="1"/>
      <c r="GO337" s="1"/>
      <c r="GP337" s="1"/>
      <c r="GQ337" s="1"/>
      <c r="GR337" s="1"/>
      <c r="GS337" s="1"/>
      <c r="GT337" s="1"/>
      <c r="GU337" s="1"/>
      <c r="GV337" s="1"/>
      <c r="GW337" s="1"/>
      <c r="GX337" s="1"/>
      <c r="GY337" s="1"/>
      <c r="GZ337" s="1"/>
      <c r="HA337" s="1"/>
      <c r="HB337" s="1"/>
      <c r="HC337" s="1"/>
      <c r="HD337" s="1"/>
      <c r="HE337" s="1"/>
      <c r="HF337" s="1"/>
      <c r="HG337" s="1"/>
      <c r="HH337" s="1"/>
      <c r="HI337" s="1"/>
      <c r="HJ337" s="1"/>
      <c r="HK337" s="1"/>
      <c r="HL337" s="1"/>
      <c r="HM337" s="1"/>
      <c r="HN337" s="1"/>
      <c r="HO337" s="1"/>
      <c r="HP337" s="1"/>
      <c r="HQ337" s="1"/>
      <c r="HR337" s="1"/>
      <c r="HS337" s="1"/>
      <c r="HT337" s="1"/>
      <c r="HU337" s="1"/>
      <c r="HV337" s="1"/>
      <c r="HW337" s="1"/>
      <c r="HX337" s="1"/>
      <c r="HY337" s="1"/>
      <c r="HZ337" s="1"/>
      <c r="IA337" s="1"/>
      <c r="IB337" s="1"/>
      <c r="IC337" s="1"/>
      <c r="ID337" s="1"/>
      <c r="IE337" s="1"/>
      <c r="IF337" s="1"/>
      <c r="IG337" s="1"/>
      <c r="IH337" s="1"/>
      <c r="II337" s="1"/>
      <c r="IJ337" s="1"/>
      <c r="IK337" s="1"/>
      <c r="IL337" s="1"/>
      <c r="IM337" s="1"/>
      <c r="IN337" s="1"/>
      <c r="IO337" s="1"/>
      <c r="IP337" s="1"/>
      <c r="IQ337" s="1"/>
      <c r="IR337" s="1"/>
      <c r="IS337" s="1"/>
      <c r="IT337" s="1"/>
      <c r="IU337" s="1"/>
      <c r="IV337" s="1"/>
      <c r="IW337" s="1"/>
      <c r="IX337" s="1"/>
    </row>
    <row r="338" spans="2:258">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c r="FR338" s="1"/>
      <c r="FS338" s="1"/>
      <c r="FT338" s="1"/>
      <c r="FU338" s="1"/>
      <c r="FV338" s="1"/>
      <c r="FW338" s="1"/>
      <c r="FX338" s="1"/>
      <c r="FY338" s="1"/>
      <c r="FZ338" s="1"/>
      <c r="GA338" s="1"/>
      <c r="GB338" s="1"/>
      <c r="GC338" s="1"/>
      <c r="GD338" s="1"/>
      <c r="GE338" s="1"/>
      <c r="GF338" s="1"/>
      <c r="GG338" s="1"/>
      <c r="GH338" s="1"/>
      <c r="GI338" s="1"/>
      <c r="GJ338" s="1"/>
      <c r="GK338" s="1"/>
      <c r="GL338" s="1"/>
      <c r="GM338" s="1"/>
      <c r="GN338" s="1"/>
      <c r="GO338" s="1"/>
      <c r="GP338" s="1"/>
      <c r="GQ338" s="1"/>
      <c r="GR338" s="1"/>
      <c r="GS338" s="1"/>
      <c r="GT338" s="1"/>
      <c r="GU338" s="1"/>
      <c r="GV338" s="1"/>
      <c r="GW338" s="1"/>
      <c r="GX338" s="1"/>
      <c r="GY338" s="1"/>
      <c r="GZ338" s="1"/>
      <c r="HA338" s="1"/>
      <c r="HB338" s="1"/>
      <c r="HC338" s="1"/>
      <c r="HD338" s="1"/>
      <c r="HE338" s="1"/>
      <c r="HF338" s="1"/>
      <c r="HG338" s="1"/>
      <c r="HH338" s="1"/>
      <c r="HI338" s="1"/>
      <c r="HJ338" s="1"/>
      <c r="HK338" s="1"/>
      <c r="HL338" s="1"/>
      <c r="HM338" s="1"/>
      <c r="HN338" s="1"/>
      <c r="HO338" s="1"/>
      <c r="HP338" s="1"/>
      <c r="HQ338" s="1"/>
      <c r="HR338" s="1"/>
      <c r="HS338" s="1"/>
      <c r="HT338" s="1"/>
      <c r="HU338" s="1"/>
      <c r="HV338" s="1"/>
      <c r="HW338" s="1"/>
      <c r="HX338" s="1"/>
      <c r="HY338" s="1"/>
      <c r="HZ338" s="1"/>
      <c r="IA338" s="1"/>
      <c r="IB338" s="1"/>
      <c r="IC338" s="1"/>
      <c r="ID338" s="1"/>
      <c r="IE338" s="1"/>
      <c r="IF338" s="1"/>
      <c r="IG338" s="1"/>
      <c r="IH338" s="1"/>
      <c r="II338" s="1"/>
      <c r="IJ338" s="1"/>
      <c r="IK338" s="1"/>
      <c r="IL338" s="1"/>
      <c r="IM338" s="1"/>
      <c r="IN338" s="1"/>
      <c r="IO338" s="1"/>
      <c r="IP338" s="1"/>
      <c r="IQ338" s="1"/>
      <c r="IR338" s="1"/>
      <c r="IS338" s="1"/>
      <c r="IT338" s="1"/>
      <c r="IU338" s="1"/>
      <c r="IV338" s="1"/>
      <c r="IW338" s="1"/>
      <c r="IX338" s="1"/>
    </row>
    <row r="339" spans="2:258">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c r="FR339" s="1"/>
      <c r="FS339" s="1"/>
      <c r="FT339" s="1"/>
      <c r="FU339" s="1"/>
      <c r="FV339" s="1"/>
      <c r="FW339" s="1"/>
      <c r="FX339" s="1"/>
      <c r="FY339" s="1"/>
      <c r="FZ339" s="1"/>
      <c r="GA339" s="1"/>
      <c r="GB339" s="1"/>
      <c r="GC339" s="1"/>
      <c r="GD339" s="1"/>
      <c r="GE339" s="1"/>
      <c r="GF339" s="1"/>
      <c r="GG339" s="1"/>
      <c r="GH339" s="1"/>
      <c r="GI339" s="1"/>
      <c r="GJ339" s="1"/>
      <c r="GK339" s="1"/>
      <c r="GL339" s="1"/>
      <c r="GM339" s="1"/>
      <c r="GN339" s="1"/>
      <c r="GO339" s="1"/>
      <c r="GP339" s="1"/>
      <c r="GQ339" s="1"/>
      <c r="GR339" s="1"/>
      <c r="GS339" s="1"/>
      <c r="GT339" s="1"/>
      <c r="GU339" s="1"/>
      <c r="GV339" s="1"/>
      <c r="GW339" s="1"/>
      <c r="GX339" s="1"/>
      <c r="GY339" s="1"/>
      <c r="GZ339" s="1"/>
      <c r="HA339" s="1"/>
      <c r="HB339" s="1"/>
      <c r="HC339" s="1"/>
      <c r="HD339" s="1"/>
      <c r="HE339" s="1"/>
      <c r="HF339" s="1"/>
      <c r="HG339" s="1"/>
      <c r="HH339" s="1"/>
      <c r="HI339" s="1"/>
      <c r="HJ339" s="1"/>
      <c r="HK339" s="1"/>
      <c r="HL339" s="1"/>
      <c r="HM339" s="1"/>
      <c r="HN339" s="1"/>
      <c r="HO339" s="1"/>
      <c r="HP339" s="1"/>
      <c r="HQ339" s="1"/>
      <c r="HR339" s="1"/>
      <c r="HS339" s="1"/>
      <c r="HT339" s="1"/>
      <c r="HU339" s="1"/>
      <c r="HV339" s="1"/>
      <c r="HW339" s="1"/>
      <c r="HX339" s="1"/>
      <c r="HY339" s="1"/>
      <c r="HZ339" s="1"/>
      <c r="IA339" s="1"/>
      <c r="IB339" s="1"/>
      <c r="IC339" s="1"/>
      <c r="ID339" s="1"/>
      <c r="IE339" s="1"/>
      <c r="IF339" s="1"/>
      <c r="IG339" s="1"/>
      <c r="IH339" s="1"/>
      <c r="II339" s="1"/>
      <c r="IJ339" s="1"/>
      <c r="IK339" s="1"/>
      <c r="IL339" s="1"/>
      <c r="IM339" s="1"/>
      <c r="IN339" s="1"/>
      <c r="IO339" s="1"/>
      <c r="IP339" s="1"/>
      <c r="IQ339" s="1"/>
      <c r="IR339" s="1"/>
      <c r="IS339" s="1"/>
      <c r="IT339" s="1"/>
      <c r="IU339" s="1"/>
      <c r="IV339" s="1"/>
      <c r="IW339" s="1"/>
      <c r="IX339" s="1"/>
    </row>
    <row r="340" spans="2:258">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c r="FR340" s="1"/>
      <c r="FS340" s="1"/>
      <c r="FT340" s="1"/>
      <c r="FU340" s="1"/>
      <c r="FV340" s="1"/>
      <c r="FW340" s="1"/>
      <c r="FX340" s="1"/>
      <c r="FY340" s="1"/>
      <c r="FZ340" s="1"/>
      <c r="GA340" s="1"/>
      <c r="GB340" s="1"/>
      <c r="GC340" s="1"/>
      <c r="GD340" s="1"/>
      <c r="GE340" s="1"/>
      <c r="GF340" s="1"/>
      <c r="GG340" s="1"/>
      <c r="GH340" s="1"/>
      <c r="GI340" s="1"/>
      <c r="GJ340" s="1"/>
      <c r="GK340" s="1"/>
      <c r="GL340" s="1"/>
      <c r="GM340" s="1"/>
      <c r="GN340" s="1"/>
      <c r="GO340" s="1"/>
      <c r="GP340" s="1"/>
      <c r="GQ340" s="1"/>
      <c r="GR340" s="1"/>
      <c r="GS340" s="1"/>
      <c r="GT340" s="1"/>
      <c r="GU340" s="1"/>
      <c r="GV340" s="1"/>
      <c r="GW340" s="1"/>
      <c r="GX340" s="1"/>
      <c r="GY340" s="1"/>
      <c r="GZ340" s="1"/>
      <c r="HA340" s="1"/>
      <c r="HB340" s="1"/>
      <c r="HC340" s="1"/>
      <c r="HD340" s="1"/>
      <c r="HE340" s="1"/>
      <c r="HF340" s="1"/>
      <c r="HG340" s="1"/>
      <c r="HH340" s="1"/>
      <c r="HI340" s="1"/>
      <c r="HJ340" s="1"/>
      <c r="HK340" s="1"/>
      <c r="HL340" s="1"/>
      <c r="HM340" s="1"/>
      <c r="HN340" s="1"/>
      <c r="HO340" s="1"/>
      <c r="HP340" s="1"/>
      <c r="HQ340" s="1"/>
      <c r="HR340" s="1"/>
      <c r="HS340" s="1"/>
      <c r="HT340" s="1"/>
      <c r="HU340" s="1"/>
      <c r="HV340" s="1"/>
      <c r="HW340" s="1"/>
      <c r="HX340" s="1"/>
      <c r="HY340" s="1"/>
      <c r="HZ340" s="1"/>
      <c r="IA340" s="1"/>
      <c r="IB340" s="1"/>
      <c r="IC340" s="1"/>
      <c r="ID340" s="1"/>
      <c r="IE340" s="1"/>
      <c r="IF340" s="1"/>
      <c r="IG340" s="1"/>
      <c r="IH340" s="1"/>
      <c r="II340" s="1"/>
      <c r="IJ340" s="1"/>
      <c r="IK340" s="1"/>
      <c r="IL340" s="1"/>
      <c r="IM340" s="1"/>
      <c r="IN340" s="1"/>
      <c r="IO340" s="1"/>
      <c r="IP340" s="1"/>
      <c r="IQ340" s="1"/>
      <c r="IR340" s="1"/>
      <c r="IS340" s="1"/>
      <c r="IT340" s="1"/>
      <c r="IU340" s="1"/>
      <c r="IV340" s="1"/>
      <c r="IW340" s="1"/>
      <c r="IX340" s="1"/>
    </row>
    <row r="341" spans="2:258">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c r="FU341" s="1"/>
      <c r="FV341" s="1"/>
      <c r="FW341" s="1"/>
      <c r="FX341" s="1"/>
      <c r="FY341" s="1"/>
      <c r="FZ341" s="1"/>
      <c r="GA341" s="1"/>
      <c r="GB341" s="1"/>
      <c r="GC341" s="1"/>
      <c r="GD341" s="1"/>
      <c r="GE341" s="1"/>
      <c r="GF341" s="1"/>
      <c r="GG341" s="1"/>
      <c r="GH341" s="1"/>
      <c r="GI341" s="1"/>
      <c r="GJ341" s="1"/>
      <c r="GK341" s="1"/>
      <c r="GL341" s="1"/>
      <c r="GM341" s="1"/>
      <c r="GN341" s="1"/>
      <c r="GO341" s="1"/>
      <c r="GP341" s="1"/>
      <c r="GQ341" s="1"/>
      <c r="GR341" s="1"/>
      <c r="GS341" s="1"/>
      <c r="GT341" s="1"/>
      <c r="GU341" s="1"/>
      <c r="GV341" s="1"/>
      <c r="GW341" s="1"/>
      <c r="GX341" s="1"/>
      <c r="GY341" s="1"/>
      <c r="GZ341" s="1"/>
      <c r="HA341" s="1"/>
      <c r="HB341" s="1"/>
      <c r="HC341" s="1"/>
      <c r="HD341" s="1"/>
      <c r="HE341" s="1"/>
      <c r="HF341" s="1"/>
      <c r="HG341" s="1"/>
      <c r="HH341" s="1"/>
      <c r="HI341" s="1"/>
      <c r="HJ341" s="1"/>
      <c r="HK341" s="1"/>
      <c r="HL341" s="1"/>
      <c r="HM341" s="1"/>
      <c r="HN341" s="1"/>
      <c r="HO341" s="1"/>
      <c r="HP341" s="1"/>
      <c r="HQ341" s="1"/>
      <c r="HR341" s="1"/>
      <c r="HS341" s="1"/>
      <c r="HT341" s="1"/>
      <c r="HU341" s="1"/>
      <c r="HV341" s="1"/>
      <c r="HW341" s="1"/>
      <c r="HX341" s="1"/>
      <c r="HY341" s="1"/>
      <c r="HZ341" s="1"/>
      <c r="IA341" s="1"/>
      <c r="IB341" s="1"/>
      <c r="IC341" s="1"/>
      <c r="ID341" s="1"/>
      <c r="IE341" s="1"/>
      <c r="IF341" s="1"/>
      <c r="IG341" s="1"/>
      <c r="IH341" s="1"/>
      <c r="II341" s="1"/>
      <c r="IJ341" s="1"/>
      <c r="IK341" s="1"/>
      <c r="IL341" s="1"/>
      <c r="IM341" s="1"/>
      <c r="IN341" s="1"/>
      <c r="IO341" s="1"/>
      <c r="IP341" s="1"/>
      <c r="IQ341" s="1"/>
      <c r="IR341" s="1"/>
      <c r="IS341" s="1"/>
      <c r="IT341" s="1"/>
      <c r="IU341" s="1"/>
      <c r="IV341" s="1"/>
      <c r="IW341" s="1"/>
      <c r="IX341" s="1"/>
    </row>
    <row r="342" spans="2:258">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c r="FU342" s="1"/>
      <c r="FV342" s="1"/>
      <c r="FW342" s="1"/>
      <c r="FX342" s="1"/>
      <c r="FY342" s="1"/>
      <c r="FZ342" s="1"/>
      <c r="GA342" s="1"/>
      <c r="GB342" s="1"/>
      <c r="GC342" s="1"/>
      <c r="GD342" s="1"/>
      <c r="GE342" s="1"/>
      <c r="GF342" s="1"/>
      <c r="GG342" s="1"/>
      <c r="GH342" s="1"/>
      <c r="GI342" s="1"/>
      <c r="GJ342" s="1"/>
      <c r="GK342" s="1"/>
      <c r="GL342" s="1"/>
      <c r="GM342" s="1"/>
      <c r="GN342" s="1"/>
      <c r="GO342" s="1"/>
      <c r="GP342" s="1"/>
      <c r="GQ342" s="1"/>
      <c r="GR342" s="1"/>
      <c r="GS342" s="1"/>
      <c r="GT342" s="1"/>
      <c r="GU342" s="1"/>
      <c r="GV342" s="1"/>
      <c r="GW342" s="1"/>
      <c r="GX342" s="1"/>
      <c r="GY342" s="1"/>
      <c r="GZ342" s="1"/>
      <c r="HA342" s="1"/>
      <c r="HB342" s="1"/>
      <c r="HC342" s="1"/>
      <c r="HD342" s="1"/>
      <c r="HE342" s="1"/>
      <c r="HF342" s="1"/>
      <c r="HG342" s="1"/>
      <c r="HH342" s="1"/>
      <c r="HI342" s="1"/>
      <c r="HJ342" s="1"/>
      <c r="HK342" s="1"/>
      <c r="HL342" s="1"/>
      <c r="HM342" s="1"/>
      <c r="HN342" s="1"/>
      <c r="HO342" s="1"/>
      <c r="HP342" s="1"/>
      <c r="HQ342" s="1"/>
      <c r="HR342" s="1"/>
      <c r="HS342" s="1"/>
      <c r="HT342" s="1"/>
      <c r="HU342" s="1"/>
      <c r="HV342" s="1"/>
      <c r="HW342" s="1"/>
      <c r="HX342" s="1"/>
      <c r="HY342" s="1"/>
      <c r="HZ342" s="1"/>
      <c r="IA342" s="1"/>
      <c r="IB342" s="1"/>
      <c r="IC342" s="1"/>
      <c r="ID342" s="1"/>
      <c r="IE342" s="1"/>
      <c r="IF342" s="1"/>
      <c r="IG342" s="1"/>
      <c r="IH342" s="1"/>
      <c r="II342" s="1"/>
      <c r="IJ342" s="1"/>
      <c r="IK342" s="1"/>
      <c r="IL342" s="1"/>
      <c r="IM342" s="1"/>
      <c r="IN342" s="1"/>
      <c r="IO342" s="1"/>
      <c r="IP342" s="1"/>
      <c r="IQ342" s="1"/>
      <c r="IR342" s="1"/>
      <c r="IS342" s="1"/>
      <c r="IT342" s="1"/>
      <c r="IU342" s="1"/>
      <c r="IV342" s="1"/>
      <c r="IW342" s="1"/>
      <c r="IX342" s="1"/>
    </row>
    <row r="343" spans="2:258">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c r="GH343" s="1"/>
      <c r="GI343" s="1"/>
      <c r="GJ343" s="1"/>
      <c r="GK343" s="1"/>
      <c r="GL343" s="1"/>
      <c r="GM343" s="1"/>
      <c r="GN343" s="1"/>
      <c r="GO343" s="1"/>
      <c r="GP343" s="1"/>
      <c r="GQ343" s="1"/>
      <c r="GR343" s="1"/>
      <c r="GS343" s="1"/>
      <c r="GT343" s="1"/>
      <c r="GU343" s="1"/>
      <c r="GV343" s="1"/>
      <c r="GW343" s="1"/>
      <c r="GX343" s="1"/>
      <c r="GY343" s="1"/>
      <c r="GZ343" s="1"/>
      <c r="HA343" s="1"/>
      <c r="HB343" s="1"/>
      <c r="HC343" s="1"/>
      <c r="HD343" s="1"/>
      <c r="HE343" s="1"/>
      <c r="HF343" s="1"/>
      <c r="HG343" s="1"/>
      <c r="HH343" s="1"/>
      <c r="HI343" s="1"/>
      <c r="HJ343" s="1"/>
      <c r="HK343" s="1"/>
      <c r="HL343" s="1"/>
      <c r="HM343" s="1"/>
      <c r="HN343" s="1"/>
      <c r="HO343" s="1"/>
      <c r="HP343" s="1"/>
      <c r="HQ343" s="1"/>
      <c r="HR343" s="1"/>
      <c r="HS343" s="1"/>
      <c r="HT343" s="1"/>
      <c r="HU343" s="1"/>
      <c r="HV343" s="1"/>
      <c r="HW343" s="1"/>
      <c r="HX343" s="1"/>
      <c r="HY343" s="1"/>
      <c r="HZ343" s="1"/>
      <c r="IA343" s="1"/>
      <c r="IB343" s="1"/>
      <c r="IC343" s="1"/>
      <c r="ID343" s="1"/>
      <c r="IE343" s="1"/>
      <c r="IF343" s="1"/>
      <c r="IG343" s="1"/>
      <c r="IH343" s="1"/>
      <c r="II343" s="1"/>
      <c r="IJ343" s="1"/>
      <c r="IK343" s="1"/>
      <c r="IL343" s="1"/>
      <c r="IM343" s="1"/>
      <c r="IN343" s="1"/>
      <c r="IO343" s="1"/>
      <c r="IP343" s="1"/>
      <c r="IQ343" s="1"/>
      <c r="IR343" s="1"/>
      <c r="IS343" s="1"/>
      <c r="IT343" s="1"/>
      <c r="IU343" s="1"/>
      <c r="IV343" s="1"/>
      <c r="IW343" s="1"/>
      <c r="IX343" s="1"/>
    </row>
    <row r="344" spans="2:258">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c r="GH344" s="1"/>
      <c r="GI344" s="1"/>
      <c r="GJ344" s="1"/>
      <c r="GK344" s="1"/>
      <c r="GL344" s="1"/>
      <c r="GM344" s="1"/>
      <c r="GN344" s="1"/>
      <c r="GO344" s="1"/>
      <c r="GP344" s="1"/>
      <c r="GQ344" s="1"/>
      <c r="GR344" s="1"/>
      <c r="GS344" s="1"/>
      <c r="GT344" s="1"/>
      <c r="GU344" s="1"/>
      <c r="GV344" s="1"/>
      <c r="GW344" s="1"/>
      <c r="GX344" s="1"/>
      <c r="GY344" s="1"/>
      <c r="GZ344" s="1"/>
      <c r="HA344" s="1"/>
      <c r="HB344" s="1"/>
      <c r="HC344" s="1"/>
      <c r="HD344" s="1"/>
      <c r="HE344" s="1"/>
      <c r="HF344" s="1"/>
      <c r="HG344" s="1"/>
      <c r="HH344" s="1"/>
      <c r="HI344" s="1"/>
      <c r="HJ344" s="1"/>
      <c r="HK344" s="1"/>
      <c r="HL344" s="1"/>
      <c r="HM344" s="1"/>
      <c r="HN344" s="1"/>
      <c r="HO344" s="1"/>
      <c r="HP344" s="1"/>
      <c r="HQ344" s="1"/>
      <c r="HR344" s="1"/>
      <c r="HS344" s="1"/>
      <c r="HT344" s="1"/>
      <c r="HU344" s="1"/>
      <c r="HV344" s="1"/>
      <c r="HW344" s="1"/>
      <c r="HX344" s="1"/>
      <c r="HY344" s="1"/>
      <c r="HZ344" s="1"/>
      <c r="IA344" s="1"/>
      <c r="IB344" s="1"/>
      <c r="IC344" s="1"/>
      <c r="ID344" s="1"/>
      <c r="IE344" s="1"/>
      <c r="IF344" s="1"/>
      <c r="IG344" s="1"/>
      <c r="IH344" s="1"/>
      <c r="II344" s="1"/>
      <c r="IJ344" s="1"/>
      <c r="IK344" s="1"/>
      <c r="IL344" s="1"/>
      <c r="IM344" s="1"/>
      <c r="IN344" s="1"/>
      <c r="IO344" s="1"/>
      <c r="IP344" s="1"/>
      <c r="IQ344" s="1"/>
      <c r="IR344" s="1"/>
      <c r="IS344" s="1"/>
      <c r="IT344" s="1"/>
      <c r="IU344" s="1"/>
      <c r="IV344" s="1"/>
      <c r="IW344" s="1"/>
      <c r="IX344" s="1"/>
    </row>
    <row r="345" spans="2:258">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c r="GH345" s="1"/>
      <c r="GI345" s="1"/>
      <c r="GJ345" s="1"/>
      <c r="GK345" s="1"/>
      <c r="GL345" s="1"/>
      <c r="GM345" s="1"/>
      <c r="GN345" s="1"/>
      <c r="GO345" s="1"/>
      <c r="GP345" s="1"/>
      <c r="GQ345" s="1"/>
      <c r="GR345" s="1"/>
      <c r="GS345" s="1"/>
      <c r="GT345" s="1"/>
      <c r="GU345" s="1"/>
      <c r="GV345" s="1"/>
      <c r="GW345" s="1"/>
      <c r="GX345" s="1"/>
      <c r="GY345" s="1"/>
      <c r="GZ345" s="1"/>
      <c r="HA345" s="1"/>
      <c r="HB345" s="1"/>
      <c r="HC345" s="1"/>
      <c r="HD345" s="1"/>
      <c r="HE345" s="1"/>
      <c r="HF345" s="1"/>
      <c r="HG345" s="1"/>
      <c r="HH345" s="1"/>
      <c r="HI345" s="1"/>
      <c r="HJ345" s="1"/>
      <c r="HK345" s="1"/>
      <c r="HL345" s="1"/>
      <c r="HM345" s="1"/>
      <c r="HN345" s="1"/>
      <c r="HO345" s="1"/>
      <c r="HP345" s="1"/>
      <c r="HQ345" s="1"/>
      <c r="HR345" s="1"/>
      <c r="HS345" s="1"/>
      <c r="HT345" s="1"/>
      <c r="HU345" s="1"/>
      <c r="HV345" s="1"/>
      <c r="HW345" s="1"/>
      <c r="HX345" s="1"/>
      <c r="HY345" s="1"/>
      <c r="HZ345" s="1"/>
      <c r="IA345" s="1"/>
      <c r="IB345" s="1"/>
      <c r="IC345" s="1"/>
      <c r="ID345" s="1"/>
      <c r="IE345" s="1"/>
      <c r="IF345" s="1"/>
      <c r="IG345" s="1"/>
      <c r="IH345" s="1"/>
      <c r="II345" s="1"/>
      <c r="IJ345" s="1"/>
      <c r="IK345" s="1"/>
      <c r="IL345" s="1"/>
      <c r="IM345" s="1"/>
      <c r="IN345" s="1"/>
      <c r="IO345" s="1"/>
      <c r="IP345" s="1"/>
      <c r="IQ345" s="1"/>
      <c r="IR345" s="1"/>
      <c r="IS345" s="1"/>
      <c r="IT345" s="1"/>
      <c r="IU345" s="1"/>
      <c r="IV345" s="1"/>
      <c r="IW345" s="1"/>
      <c r="IX345" s="1"/>
    </row>
    <row r="346" spans="2:258">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c r="FJ346" s="1"/>
      <c r="FK346" s="1"/>
      <c r="FL346" s="1"/>
      <c r="FM346" s="1"/>
      <c r="FN346" s="1"/>
      <c r="FO346" s="1"/>
      <c r="FP346" s="1"/>
      <c r="FQ346" s="1"/>
      <c r="FR346" s="1"/>
      <c r="FS346" s="1"/>
      <c r="FT346" s="1"/>
      <c r="FU346" s="1"/>
      <c r="FV346" s="1"/>
      <c r="FW346" s="1"/>
      <c r="FX346" s="1"/>
      <c r="FY346" s="1"/>
      <c r="FZ346" s="1"/>
      <c r="GA346" s="1"/>
      <c r="GB346" s="1"/>
      <c r="GC346" s="1"/>
      <c r="GD346" s="1"/>
      <c r="GE346" s="1"/>
      <c r="GF346" s="1"/>
      <c r="GG346" s="1"/>
      <c r="GH346" s="1"/>
      <c r="GI346" s="1"/>
      <c r="GJ346" s="1"/>
      <c r="GK346" s="1"/>
      <c r="GL346" s="1"/>
      <c r="GM346" s="1"/>
      <c r="GN346" s="1"/>
      <c r="GO346" s="1"/>
      <c r="GP346" s="1"/>
      <c r="GQ346" s="1"/>
      <c r="GR346" s="1"/>
      <c r="GS346" s="1"/>
      <c r="GT346" s="1"/>
      <c r="GU346" s="1"/>
      <c r="GV346" s="1"/>
      <c r="GW346" s="1"/>
      <c r="GX346" s="1"/>
      <c r="GY346" s="1"/>
      <c r="GZ346" s="1"/>
      <c r="HA346" s="1"/>
      <c r="HB346" s="1"/>
      <c r="HC346" s="1"/>
      <c r="HD346" s="1"/>
      <c r="HE346" s="1"/>
      <c r="HF346" s="1"/>
      <c r="HG346" s="1"/>
      <c r="HH346" s="1"/>
      <c r="HI346" s="1"/>
      <c r="HJ346" s="1"/>
      <c r="HK346" s="1"/>
      <c r="HL346" s="1"/>
      <c r="HM346" s="1"/>
      <c r="HN346" s="1"/>
      <c r="HO346" s="1"/>
      <c r="HP346" s="1"/>
      <c r="HQ346" s="1"/>
      <c r="HR346" s="1"/>
      <c r="HS346" s="1"/>
      <c r="HT346" s="1"/>
      <c r="HU346" s="1"/>
      <c r="HV346" s="1"/>
      <c r="HW346" s="1"/>
      <c r="HX346" s="1"/>
      <c r="HY346" s="1"/>
      <c r="HZ346" s="1"/>
      <c r="IA346" s="1"/>
      <c r="IB346" s="1"/>
      <c r="IC346" s="1"/>
      <c r="ID346" s="1"/>
      <c r="IE346" s="1"/>
      <c r="IF346" s="1"/>
      <c r="IG346" s="1"/>
      <c r="IH346" s="1"/>
      <c r="II346" s="1"/>
      <c r="IJ346" s="1"/>
      <c r="IK346" s="1"/>
      <c r="IL346" s="1"/>
      <c r="IM346" s="1"/>
      <c r="IN346" s="1"/>
      <c r="IO346" s="1"/>
      <c r="IP346" s="1"/>
      <c r="IQ346" s="1"/>
      <c r="IR346" s="1"/>
      <c r="IS346" s="1"/>
      <c r="IT346" s="1"/>
      <c r="IU346" s="1"/>
      <c r="IV346" s="1"/>
      <c r="IW346" s="1"/>
      <c r="IX346" s="1"/>
    </row>
    <row r="347" spans="2:258">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c r="FJ347" s="1"/>
      <c r="FK347" s="1"/>
      <c r="FL347" s="1"/>
      <c r="FM347" s="1"/>
      <c r="FN347" s="1"/>
      <c r="FO347" s="1"/>
      <c r="FP347" s="1"/>
      <c r="FQ347" s="1"/>
      <c r="FR347" s="1"/>
      <c r="FS347" s="1"/>
      <c r="FT347" s="1"/>
      <c r="FU347" s="1"/>
      <c r="FV347" s="1"/>
      <c r="FW347" s="1"/>
      <c r="FX347" s="1"/>
      <c r="FY347" s="1"/>
      <c r="FZ347" s="1"/>
      <c r="GA347" s="1"/>
      <c r="GB347" s="1"/>
      <c r="GC347" s="1"/>
      <c r="GD347" s="1"/>
      <c r="GE347" s="1"/>
      <c r="GF347" s="1"/>
      <c r="GG347" s="1"/>
      <c r="GH347" s="1"/>
      <c r="GI347" s="1"/>
      <c r="GJ347" s="1"/>
      <c r="GK347" s="1"/>
      <c r="GL347" s="1"/>
      <c r="GM347" s="1"/>
      <c r="GN347" s="1"/>
      <c r="GO347" s="1"/>
      <c r="GP347" s="1"/>
      <c r="GQ347" s="1"/>
      <c r="GR347" s="1"/>
      <c r="GS347" s="1"/>
      <c r="GT347" s="1"/>
      <c r="GU347" s="1"/>
      <c r="GV347" s="1"/>
      <c r="GW347" s="1"/>
      <c r="GX347" s="1"/>
      <c r="GY347" s="1"/>
      <c r="GZ347" s="1"/>
      <c r="HA347" s="1"/>
      <c r="HB347" s="1"/>
      <c r="HC347" s="1"/>
      <c r="HD347" s="1"/>
      <c r="HE347" s="1"/>
      <c r="HF347" s="1"/>
      <c r="HG347" s="1"/>
      <c r="HH347" s="1"/>
      <c r="HI347" s="1"/>
      <c r="HJ347" s="1"/>
      <c r="HK347" s="1"/>
      <c r="HL347" s="1"/>
      <c r="HM347" s="1"/>
      <c r="HN347" s="1"/>
      <c r="HO347" s="1"/>
      <c r="HP347" s="1"/>
      <c r="HQ347" s="1"/>
      <c r="HR347" s="1"/>
      <c r="HS347" s="1"/>
      <c r="HT347" s="1"/>
      <c r="HU347" s="1"/>
      <c r="HV347" s="1"/>
      <c r="HW347" s="1"/>
      <c r="HX347" s="1"/>
      <c r="HY347" s="1"/>
      <c r="HZ347" s="1"/>
      <c r="IA347" s="1"/>
      <c r="IB347" s="1"/>
      <c r="IC347" s="1"/>
      <c r="ID347" s="1"/>
      <c r="IE347" s="1"/>
      <c r="IF347" s="1"/>
      <c r="IG347" s="1"/>
      <c r="IH347" s="1"/>
      <c r="II347" s="1"/>
      <c r="IJ347" s="1"/>
      <c r="IK347" s="1"/>
      <c r="IL347" s="1"/>
      <c r="IM347" s="1"/>
      <c r="IN347" s="1"/>
      <c r="IO347" s="1"/>
      <c r="IP347" s="1"/>
      <c r="IQ347" s="1"/>
      <c r="IR347" s="1"/>
      <c r="IS347" s="1"/>
      <c r="IT347" s="1"/>
      <c r="IU347" s="1"/>
      <c r="IV347" s="1"/>
      <c r="IW347" s="1"/>
      <c r="IX347" s="1"/>
    </row>
    <row r="348" spans="2:258">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c r="FR348" s="1"/>
      <c r="FS348" s="1"/>
      <c r="FT348" s="1"/>
      <c r="FU348" s="1"/>
      <c r="FV348" s="1"/>
      <c r="FW348" s="1"/>
      <c r="FX348" s="1"/>
      <c r="FY348" s="1"/>
      <c r="FZ348" s="1"/>
      <c r="GA348" s="1"/>
      <c r="GB348" s="1"/>
      <c r="GC348" s="1"/>
      <c r="GD348" s="1"/>
      <c r="GE348" s="1"/>
      <c r="GF348" s="1"/>
      <c r="GG348" s="1"/>
      <c r="GH348" s="1"/>
      <c r="GI348" s="1"/>
      <c r="GJ348" s="1"/>
      <c r="GK348" s="1"/>
      <c r="GL348" s="1"/>
      <c r="GM348" s="1"/>
      <c r="GN348" s="1"/>
      <c r="GO348" s="1"/>
      <c r="GP348" s="1"/>
      <c r="GQ348" s="1"/>
      <c r="GR348" s="1"/>
      <c r="GS348" s="1"/>
      <c r="GT348" s="1"/>
      <c r="GU348" s="1"/>
      <c r="GV348" s="1"/>
      <c r="GW348" s="1"/>
      <c r="GX348" s="1"/>
      <c r="GY348" s="1"/>
      <c r="GZ348" s="1"/>
      <c r="HA348" s="1"/>
      <c r="HB348" s="1"/>
      <c r="HC348" s="1"/>
      <c r="HD348" s="1"/>
      <c r="HE348" s="1"/>
      <c r="HF348" s="1"/>
      <c r="HG348" s="1"/>
      <c r="HH348" s="1"/>
      <c r="HI348" s="1"/>
      <c r="HJ348" s="1"/>
      <c r="HK348" s="1"/>
      <c r="HL348" s="1"/>
      <c r="HM348" s="1"/>
      <c r="HN348" s="1"/>
      <c r="HO348" s="1"/>
      <c r="HP348" s="1"/>
      <c r="HQ348" s="1"/>
      <c r="HR348" s="1"/>
      <c r="HS348" s="1"/>
      <c r="HT348" s="1"/>
      <c r="HU348" s="1"/>
      <c r="HV348" s="1"/>
      <c r="HW348" s="1"/>
      <c r="HX348" s="1"/>
      <c r="HY348" s="1"/>
      <c r="HZ348" s="1"/>
      <c r="IA348" s="1"/>
      <c r="IB348" s="1"/>
      <c r="IC348" s="1"/>
      <c r="ID348" s="1"/>
      <c r="IE348" s="1"/>
      <c r="IF348" s="1"/>
      <c r="IG348" s="1"/>
      <c r="IH348" s="1"/>
      <c r="II348" s="1"/>
      <c r="IJ348" s="1"/>
      <c r="IK348" s="1"/>
      <c r="IL348" s="1"/>
      <c r="IM348" s="1"/>
      <c r="IN348" s="1"/>
      <c r="IO348" s="1"/>
      <c r="IP348" s="1"/>
      <c r="IQ348" s="1"/>
      <c r="IR348" s="1"/>
      <c r="IS348" s="1"/>
      <c r="IT348" s="1"/>
      <c r="IU348" s="1"/>
      <c r="IV348" s="1"/>
      <c r="IW348" s="1"/>
      <c r="IX348" s="1"/>
    </row>
    <row r="349" spans="2:258">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c r="FR349" s="1"/>
      <c r="FS349" s="1"/>
      <c r="FT349" s="1"/>
      <c r="FU349" s="1"/>
      <c r="FV349" s="1"/>
      <c r="FW349" s="1"/>
      <c r="FX349" s="1"/>
      <c r="FY349" s="1"/>
      <c r="FZ349" s="1"/>
      <c r="GA349" s="1"/>
      <c r="GB349" s="1"/>
      <c r="GC349" s="1"/>
      <c r="GD349" s="1"/>
      <c r="GE349" s="1"/>
      <c r="GF349" s="1"/>
      <c r="GG349" s="1"/>
      <c r="GH349" s="1"/>
      <c r="GI349" s="1"/>
      <c r="GJ349" s="1"/>
      <c r="GK349" s="1"/>
      <c r="GL349" s="1"/>
      <c r="GM349" s="1"/>
      <c r="GN349" s="1"/>
      <c r="GO349" s="1"/>
      <c r="GP349" s="1"/>
      <c r="GQ349" s="1"/>
      <c r="GR349" s="1"/>
      <c r="GS349" s="1"/>
      <c r="GT349" s="1"/>
      <c r="GU349" s="1"/>
      <c r="GV349" s="1"/>
      <c r="GW349" s="1"/>
      <c r="GX349" s="1"/>
      <c r="GY349" s="1"/>
      <c r="GZ349" s="1"/>
      <c r="HA349" s="1"/>
      <c r="HB349" s="1"/>
      <c r="HC349" s="1"/>
      <c r="HD349" s="1"/>
      <c r="HE349" s="1"/>
      <c r="HF349" s="1"/>
      <c r="HG349" s="1"/>
      <c r="HH349" s="1"/>
      <c r="HI349" s="1"/>
      <c r="HJ349" s="1"/>
      <c r="HK349" s="1"/>
      <c r="HL349" s="1"/>
      <c r="HM349" s="1"/>
      <c r="HN349" s="1"/>
      <c r="HO349" s="1"/>
      <c r="HP349" s="1"/>
      <c r="HQ349" s="1"/>
      <c r="HR349" s="1"/>
      <c r="HS349" s="1"/>
      <c r="HT349" s="1"/>
      <c r="HU349" s="1"/>
      <c r="HV349" s="1"/>
      <c r="HW349" s="1"/>
      <c r="HX349" s="1"/>
      <c r="HY349" s="1"/>
      <c r="HZ349" s="1"/>
      <c r="IA349" s="1"/>
      <c r="IB349" s="1"/>
      <c r="IC349" s="1"/>
      <c r="ID349" s="1"/>
      <c r="IE349" s="1"/>
      <c r="IF349" s="1"/>
      <c r="IG349" s="1"/>
      <c r="IH349" s="1"/>
      <c r="II349" s="1"/>
      <c r="IJ349" s="1"/>
      <c r="IK349" s="1"/>
      <c r="IL349" s="1"/>
      <c r="IM349" s="1"/>
      <c r="IN349" s="1"/>
      <c r="IO349" s="1"/>
      <c r="IP349" s="1"/>
      <c r="IQ349" s="1"/>
      <c r="IR349" s="1"/>
      <c r="IS349" s="1"/>
      <c r="IT349" s="1"/>
      <c r="IU349" s="1"/>
      <c r="IV349" s="1"/>
      <c r="IW349" s="1"/>
      <c r="IX349" s="1"/>
    </row>
    <row r="350" spans="2:258">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c r="FU350" s="1"/>
      <c r="FV350" s="1"/>
      <c r="FW350" s="1"/>
      <c r="FX350" s="1"/>
      <c r="FY350" s="1"/>
      <c r="FZ350" s="1"/>
      <c r="GA350" s="1"/>
      <c r="GB350" s="1"/>
      <c r="GC350" s="1"/>
      <c r="GD350" s="1"/>
      <c r="GE350" s="1"/>
      <c r="GF350" s="1"/>
      <c r="GG350" s="1"/>
      <c r="GH350" s="1"/>
      <c r="GI350" s="1"/>
      <c r="GJ350" s="1"/>
      <c r="GK350" s="1"/>
      <c r="GL350" s="1"/>
      <c r="GM350" s="1"/>
      <c r="GN350" s="1"/>
      <c r="GO350" s="1"/>
      <c r="GP350" s="1"/>
      <c r="GQ350" s="1"/>
      <c r="GR350" s="1"/>
      <c r="GS350" s="1"/>
      <c r="GT350" s="1"/>
      <c r="GU350" s="1"/>
      <c r="GV350" s="1"/>
      <c r="GW350" s="1"/>
      <c r="GX350" s="1"/>
      <c r="GY350" s="1"/>
      <c r="GZ350" s="1"/>
      <c r="HA350" s="1"/>
      <c r="HB350" s="1"/>
      <c r="HC350" s="1"/>
      <c r="HD350" s="1"/>
      <c r="HE350" s="1"/>
      <c r="HF350" s="1"/>
      <c r="HG350" s="1"/>
      <c r="HH350" s="1"/>
      <c r="HI350" s="1"/>
      <c r="HJ350" s="1"/>
      <c r="HK350" s="1"/>
      <c r="HL350" s="1"/>
      <c r="HM350" s="1"/>
      <c r="HN350" s="1"/>
      <c r="HO350" s="1"/>
      <c r="HP350" s="1"/>
      <c r="HQ350" s="1"/>
      <c r="HR350" s="1"/>
      <c r="HS350" s="1"/>
      <c r="HT350" s="1"/>
      <c r="HU350" s="1"/>
      <c r="HV350" s="1"/>
      <c r="HW350" s="1"/>
      <c r="HX350" s="1"/>
      <c r="HY350" s="1"/>
      <c r="HZ350" s="1"/>
      <c r="IA350" s="1"/>
      <c r="IB350" s="1"/>
      <c r="IC350" s="1"/>
      <c r="ID350" s="1"/>
      <c r="IE350" s="1"/>
      <c r="IF350" s="1"/>
      <c r="IG350" s="1"/>
      <c r="IH350" s="1"/>
      <c r="II350" s="1"/>
      <c r="IJ350" s="1"/>
      <c r="IK350" s="1"/>
      <c r="IL350" s="1"/>
      <c r="IM350" s="1"/>
      <c r="IN350" s="1"/>
      <c r="IO350" s="1"/>
      <c r="IP350" s="1"/>
      <c r="IQ350" s="1"/>
      <c r="IR350" s="1"/>
      <c r="IS350" s="1"/>
      <c r="IT350" s="1"/>
      <c r="IU350" s="1"/>
      <c r="IV350" s="1"/>
      <c r="IW350" s="1"/>
      <c r="IX350" s="1"/>
    </row>
    <row r="351" spans="2:258">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c r="FU351" s="1"/>
      <c r="FV351" s="1"/>
      <c r="FW351" s="1"/>
      <c r="FX351" s="1"/>
      <c r="FY351" s="1"/>
      <c r="FZ351" s="1"/>
      <c r="GA351" s="1"/>
      <c r="GB351" s="1"/>
      <c r="GC351" s="1"/>
      <c r="GD351" s="1"/>
      <c r="GE351" s="1"/>
      <c r="GF351" s="1"/>
      <c r="GG351" s="1"/>
      <c r="GH351" s="1"/>
      <c r="GI351" s="1"/>
      <c r="GJ351" s="1"/>
      <c r="GK351" s="1"/>
      <c r="GL351" s="1"/>
      <c r="GM351" s="1"/>
      <c r="GN351" s="1"/>
      <c r="GO351" s="1"/>
      <c r="GP351" s="1"/>
      <c r="GQ351" s="1"/>
      <c r="GR351" s="1"/>
      <c r="GS351" s="1"/>
      <c r="GT351" s="1"/>
      <c r="GU351" s="1"/>
      <c r="GV351" s="1"/>
      <c r="GW351" s="1"/>
      <c r="GX351" s="1"/>
      <c r="GY351" s="1"/>
      <c r="GZ351" s="1"/>
      <c r="HA351" s="1"/>
      <c r="HB351" s="1"/>
      <c r="HC351" s="1"/>
      <c r="HD351" s="1"/>
      <c r="HE351" s="1"/>
      <c r="HF351" s="1"/>
      <c r="HG351" s="1"/>
      <c r="HH351" s="1"/>
      <c r="HI351" s="1"/>
      <c r="HJ351" s="1"/>
      <c r="HK351" s="1"/>
      <c r="HL351" s="1"/>
      <c r="HM351" s="1"/>
      <c r="HN351" s="1"/>
      <c r="HO351" s="1"/>
      <c r="HP351" s="1"/>
      <c r="HQ351" s="1"/>
      <c r="HR351" s="1"/>
      <c r="HS351" s="1"/>
      <c r="HT351" s="1"/>
      <c r="HU351" s="1"/>
      <c r="HV351" s="1"/>
      <c r="HW351" s="1"/>
      <c r="HX351" s="1"/>
      <c r="HY351" s="1"/>
      <c r="HZ351" s="1"/>
      <c r="IA351" s="1"/>
      <c r="IB351" s="1"/>
      <c r="IC351" s="1"/>
      <c r="ID351" s="1"/>
      <c r="IE351" s="1"/>
      <c r="IF351" s="1"/>
      <c r="IG351" s="1"/>
      <c r="IH351" s="1"/>
      <c r="II351" s="1"/>
      <c r="IJ351" s="1"/>
      <c r="IK351" s="1"/>
      <c r="IL351" s="1"/>
      <c r="IM351" s="1"/>
      <c r="IN351" s="1"/>
      <c r="IO351" s="1"/>
      <c r="IP351" s="1"/>
      <c r="IQ351" s="1"/>
      <c r="IR351" s="1"/>
      <c r="IS351" s="1"/>
      <c r="IT351" s="1"/>
      <c r="IU351" s="1"/>
      <c r="IV351" s="1"/>
      <c r="IW351" s="1"/>
      <c r="IX351" s="1"/>
    </row>
    <row r="352" spans="2:258">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c r="FR352" s="1"/>
      <c r="FS352" s="1"/>
      <c r="FT352" s="1"/>
      <c r="FU352" s="1"/>
      <c r="FV352" s="1"/>
      <c r="FW352" s="1"/>
      <c r="FX352" s="1"/>
      <c r="FY352" s="1"/>
      <c r="FZ352" s="1"/>
      <c r="GA352" s="1"/>
      <c r="GB352" s="1"/>
      <c r="GC352" s="1"/>
      <c r="GD352" s="1"/>
      <c r="GE352" s="1"/>
      <c r="GF352" s="1"/>
      <c r="GG352" s="1"/>
      <c r="GH352" s="1"/>
      <c r="GI352" s="1"/>
      <c r="GJ352" s="1"/>
      <c r="GK352" s="1"/>
      <c r="GL352" s="1"/>
      <c r="GM352" s="1"/>
      <c r="GN352" s="1"/>
      <c r="GO352" s="1"/>
      <c r="GP352" s="1"/>
      <c r="GQ352" s="1"/>
      <c r="GR352" s="1"/>
      <c r="GS352" s="1"/>
      <c r="GT352" s="1"/>
      <c r="GU352" s="1"/>
      <c r="GV352" s="1"/>
      <c r="GW352" s="1"/>
      <c r="GX352" s="1"/>
      <c r="GY352" s="1"/>
      <c r="GZ352" s="1"/>
      <c r="HA352" s="1"/>
      <c r="HB352" s="1"/>
      <c r="HC352" s="1"/>
      <c r="HD352" s="1"/>
      <c r="HE352" s="1"/>
      <c r="HF352" s="1"/>
      <c r="HG352" s="1"/>
      <c r="HH352" s="1"/>
      <c r="HI352" s="1"/>
      <c r="HJ352" s="1"/>
      <c r="HK352" s="1"/>
      <c r="HL352" s="1"/>
      <c r="HM352" s="1"/>
      <c r="HN352" s="1"/>
      <c r="HO352" s="1"/>
      <c r="HP352" s="1"/>
      <c r="HQ352" s="1"/>
      <c r="HR352" s="1"/>
      <c r="HS352" s="1"/>
      <c r="HT352" s="1"/>
      <c r="HU352" s="1"/>
      <c r="HV352" s="1"/>
      <c r="HW352" s="1"/>
      <c r="HX352" s="1"/>
      <c r="HY352" s="1"/>
      <c r="HZ352" s="1"/>
      <c r="IA352" s="1"/>
      <c r="IB352" s="1"/>
      <c r="IC352" s="1"/>
      <c r="ID352" s="1"/>
      <c r="IE352" s="1"/>
      <c r="IF352" s="1"/>
      <c r="IG352" s="1"/>
      <c r="IH352" s="1"/>
      <c r="II352" s="1"/>
      <c r="IJ352" s="1"/>
      <c r="IK352" s="1"/>
      <c r="IL352" s="1"/>
      <c r="IM352" s="1"/>
      <c r="IN352" s="1"/>
      <c r="IO352" s="1"/>
      <c r="IP352" s="1"/>
      <c r="IQ352" s="1"/>
      <c r="IR352" s="1"/>
      <c r="IS352" s="1"/>
      <c r="IT352" s="1"/>
      <c r="IU352" s="1"/>
      <c r="IV352" s="1"/>
      <c r="IW352" s="1"/>
      <c r="IX352" s="1"/>
    </row>
    <row r="353" spans="2:258">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c r="GI353" s="1"/>
      <c r="GJ353" s="1"/>
      <c r="GK353" s="1"/>
      <c r="GL353" s="1"/>
      <c r="GM353" s="1"/>
      <c r="GN353" s="1"/>
      <c r="GO353" s="1"/>
      <c r="GP353" s="1"/>
      <c r="GQ353" s="1"/>
      <c r="GR353" s="1"/>
      <c r="GS353" s="1"/>
      <c r="GT353" s="1"/>
      <c r="GU353" s="1"/>
      <c r="GV353" s="1"/>
      <c r="GW353" s="1"/>
      <c r="GX353" s="1"/>
      <c r="GY353" s="1"/>
      <c r="GZ353" s="1"/>
      <c r="HA353" s="1"/>
      <c r="HB353" s="1"/>
      <c r="HC353" s="1"/>
      <c r="HD353" s="1"/>
      <c r="HE353" s="1"/>
      <c r="HF353" s="1"/>
      <c r="HG353" s="1"/>
      <c r="HH353" s="1"/>
      <c r="HI353" s="1"/>
      <c r="HJ353" s="1"/>
      <c r="HK353" s="1"/>
      <c r="HL353" s="1"/>
      <c r="HM353" s="1"/>
      <c r="HN353" s="1"/>
      <c r="HO353" s="1"/>
      <c r="HP353" s="1"/>
      <c r="HQ353" s="1"/>
      <c r="HR353" s="1"/>
      <c r="HS353" s="1"/>
      <c r="HT353" s="1"/>
      <c r="HU353" s="1"/>
      <c r="HV353" s="1"/>
      <c r="HW353" s="1"/>
      <c r="HX353" s="1"/>
      <c r="HY353" s="1"/>
      <c r="HZ353" s="1"/>
      <c r="IA353" s="1"/>
      <c r="IB353" s="1"/>
      <c r="IC353" s="1"/>
      <c r="ID353" s="1"/>
      <c r="IE353" s="1"/>
      <c r="IF353" s="1"/>
      <c r="IG353" s="1"/>
      <c r="IH353" s="1"/>
      <c r="II353" s="1"/>
      <c r="IJ353" s="1"/>
      <c r="IK353" s="1"/>
      <c r="IL353" s="1"/>
      <c r="IM353" s="1"/>
      <c r="IN353" s="1"/>
      <c r="IO353" s="1"/>
      <c r="IP353" s="1"/>
      <c r="IQ353" s="1"/>
      <c r="IR353" s="1"/>
      <c r="IS353" s="1"/>
      <c r="IT353" s="1"/>
      <c r="IU353" s="1"/>
      <c r="IV353" s="1"/>
      <c r="IW353" s="1"/>
      <c r="IX353" s="1"/>
    </row>
    <row r="354" spans="2:258">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c r="GI354" s="1"/>
      <c r="GJ354" s="1"/>
      <c r="GK354" s="1"/>
      <c r="GL354" s="1"/>
      <c r="GM354" s="1"/>
      <c r="GN354" s="1"/>
      <c r="GO354" s="1"/>
      <c r="GP354" s="1"/>
      <c r="GQ354" s="1"/>
      <c r="GR354" s="1"/>
      <c r="GS354" s="1"/>
      <c r="GT354" s="1"/>
      <c r="GU354" s="1"/>
      <c r="GV354" s="1"/>
      <c r="GW354" s="1"/>
      <c r="GX354" s="1"/>
      <c r="GY354" s="1"/>
      <c r="GZ354" s="1"/>
      <c r="HA354" s="1"/>
      <c r="HB354" s="1"/>
      <c r="HC354" s="1"/>
      <c r="HD354" s="1"/>
      <c r="HE354" s="1"/>
      <c r="HF354" s="1"/>
      <c r="HG354" s="1"/>
      <c r="HH354" s="1"/>
      <c r="HI354" s="1"/>
      <c r="HJ354" s="1"/>
      <c r="HK354" s="1"/>
      <c r="HL354" s="1"/>
      <c r="HM354" s="1"/>
      <c r="HN354" s="1"/>
      <c r="HO354" s="1"/>
      <c r="HP354" s="1"/>
      <c r="HQ354" s="1"/>
      <c r="HR354" s="1"/>
      <c r="HS354" s="1"/>
      <c r="HT354" s="1"/>
      <c r="HU354" s="1"/>
      <c r="HV354" s="1"/>
      <c r="HW354" s="1"/>
      <c r="HX354" s="1"/>
      <c r="HY354" s="1"/>
      <c r="HZ354" s="1"/>
      <c r="IA354" s="1"/>
      <c r="IB354" s="1"/>
      <c r="IC354" s="1"/>
      <c r="ID354" s="1"/>
      <c r="IE354" s="1"/>
      <c r="IF354" s="1"/>
      <c r="IG354" s="1"/>
      <c r="IH354" s="1"/>
      <c r="II354" s="1"/>
      <c r="IJ354" s="1"/>
      <c r="IK354" s="1"/>
      <c r="IL354" s="1"/>
      <c r="IM354" s="1"/>
      <c r="IN354" s="1"/>
      <c r="IO354" s="1"/>
      <c r="IP354" s="1"/>
      <c r="IQ354" s="1"/>
      <c r="IR354" s="1"/>
      <c r="IS354" s="1"/>
      <c r="IT354" s="1"/>
      <c r="IU354" s="1"/>
      <c r="IV354" s="1"/>
      <c r="IW354" s="1"/>
      <c r="IX354" s="1"/>
    </row>
    <row r="355" spans="2:258">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c r="GI355" s="1"/>
      <c r="GJ355" s="1"/>
      <c r="GK355" s="1"/>
      <c r="GL355" s="1"/>
      <c r="GM355" s="1"/>
      <c r="GN355" s="1"/>
      <c r="GO355" s="1"/>
      <c r="GP355" s="1"/>
      <c r="GQ355" s="1"/>
      <c r="GR355" s="1"/>
      <c r="GS355" s="1"/>
      <c r="GT355" s="1"/>
      <c r="GU355" s="1"/>
      <c r="GV355" s="1"/>
      <c r="GW355" s="1"/>
      <c r="GX355" s="1"/>
      <c r="GY355" s="1"/>
      <c r="GZ355" s="1"/>
      <c r="HA355" s="1"/>
      <c r="HB355" s="1"/>
      <c r="HC355" s="1"/>
      <c r="HD355" s="1"/>
      <c r="HE355" s="1"/>
      <c r="HF355" s="1"/>
      <c r="HG355" s="1"/>
      <c r="HH355" s="1"/>
      <c r="HI355" s="1"/>
      <c r="HJ355" s="1"/>
      <c r="HK355" s="1"/>
      <c r="HL355" s="1"/>
      <c r="HM355" s="1"/>
      <c r="HN355" s="1"/>
      <c r="HO355" s="1"/>
      <c r="HP355" s="1"/>
      <c r="HQ355" s="1"/>
      <c r="HR355" s="1"/>
      <c r="HS355" s="1"/>
      <c r="HT355" s="1"/>
      <c r="HU355" s="1"/>
      <c r="HV355" s="1"/>
      <c r="HW355" s="1"/>
      <c r="HX355" s="1"/>
      <c r="HY355" s="1"/>
      <c r="HZ355" s="1"/>
      <c r="IA355" s="1"/>
      <c r="IB355" s="1"/>
      <c r="IC355" s="1"/>
      <c r="ID355" s="1"/>
      <c r="IE355" s="1"/>
      <c r="IF355" s="1"/>
      <c r="IG355" s="1"/>
      <c r="IH355" s="1"/>
      <c r="II355" s="1"/>
      <c r="IJ355" s="1"/>
      <c r="IK355" s="1"/>
      <c r="IL355" s="1"/>
      <c r="IM355" s="1"/>
      <c r="IN355" s="1"/>
      <c r="IO355" s="1"/>
      <c r="IP355" s="1"/>
      <c r="IQ355" s="1"/>
      <c r="IR355" s="1"/>
      <c r="IS355" s="1"/>
      <c r="IT355" s="1"/>
      <c r="IU355" s="1"/>
      <c r="IV355" s="1"/>
      <c r="IW355" s="1"/>
      <c r="IX355" s="1"/>
    </row>
    <row r="356" spans="2:258">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c r="GH356" s="1"/>
      <c r="GI356" s="1"/>
      <c r="GJ356" s="1"/>
      <c r="GK356" s="1"/>
      <c r="GL356" s="1"/>
      <c r="GM356" s="1"/>
      <c r="GN356" s="1"/>
      <c r="GO356" s="1"/>
      <c r="GP356" s="1"/>
      <c r="GQ356" s="1"/>
      <c r="GR356" s="1"/>
      <c r="GS356" s="1"/>
      <c r="GT356" s="1"/>
      <c r="GU356" s="1"/>
      <c r="GV356" s="1"/>
      <c r="GW356" s="1"/>
      <c r="GX356" s="1"/>
      <c r="GY356" s="1"/>
      <c r="GZ356" s="1"/>
      <c r="HA356" s="1"/>
      <c r="HB356" s="1"/>
      <c r="HC356" s="1"/>
      <c r="HD356" s="1"/>
      <c r="HE356" s="1"/>
      <c r="HF356" s="1"/>
      <c r="HG356" s="1"/>
      <c r="HH356" s="1"/>
      <c r="HI356" s="1"/>
      <c r="HJ356" s="1"/>
      <c r="HK356" s="1"/>
      <c r="HL356" s="1"/>
      <c r="HM356" s="1"/>
      <c r="HN356" s="1"/>
      <c r="HO356" s="1"/>
      <c r="HP356" s="1"/>
      <c r="HQ356" s="1"/>
      <c r="HR356" s="1"/>
      <c r="HS356" s="1"/>
      <c r="HT356" s="1"/>
      <c r="HU356" s="1"/>
      <c r="HV356" s="1"/>
      <c r="HW356" s="1"/>
      <c r="HX356" s="1"/>
      <c r="HY356" s="1"/>
      <c r="HZ356" s="1"/>
      <c r="IA356" s="1"/>
      <c r="IB356" s="1"/>
      <c r="IC356" s="1"/>
      <c r="ID356" s="1"/>
      <c r="IE356" s="1"/>
      <c r="IF356" s="1"/>
      <c r="IG356" s="1"/>
      <c r="IH356" s="1"/>
      <c r="II356" s="1"/>
      <c r="IJ356" s="1"/>
      <c r="IK356" s="1"/>
      <c r="IL356" s="1"/>
      <c r="IM356" s="1"/>
      <c r="IN356" s="1"/>
      <c r="IO356" s="1"/>
      <c r="IP356" s="1"/>
      <c r="IQ356" s="1"/>
      <c r="IR356" s="1"/>
      <c r="IS356" s="1"/>
      <c r="IT356" s="1"/>
      <c r="IU356" s="1"/>
      <c r="IV356" s="1"/>
      <c r="IW356" s="1"/>
      <c r="IX356" s="1"/>
    </row>
    <row r="357" spans="2:258">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c r="FR357" s="1"/>
      <c r="FS357" s="1"/>
      <c r="FT357" s="1"/>
      <c r="FU357" s="1"/>
      <c r="FV357" s="1"/>
      <c r="FW357" s="1"/>
      <c r="FX357" s="1"/>
      <c r="FY357" s="1"/>
      <c r="FZ357" s="1"/>
      <c r="GA357" s="1"/>
      <c r="GB357" s="1"/>
      <c r="GC357" s="1"/>
      <c r="GD357" s="1"/>
      <c r="GE357" s="1"/>
      <c r="GF357" s="1"/>
      <c r="GG357" s="1"/>
      <c r="GH357" s="1"/>
      <c r="GI357" s="1"/>
      <c r="GJ357" s="1"/>
      <c r="GK357" s="1"/>
      <c r="GL357" s="1"/>
      <c r="GM357" s="1"/>
      <c r="GN357" s="1"/>
      <c r="GO357" s="1"/>
      <c r="GP357" s="1"/>
      <c r="GQ357" s="1"/>
      <c r="GR357" s="1"/>
      <c r="GS357" s="1"/>
      <c r="GT357" s="1"/>
      <c r="GU357" s="1"/>
      <c r="GV357" s="1"/>
      <c r="GW357" s="1"/>
      <c r="GX357" s="1"/>
      <c r="GY357" s="1"/>
      <c r="GZ357" s="1"/>
      <c r="HA357" s="1"/>
      <c r="HB357" s="1"/>
      <c r="HC357" s="1"/>
      <c r="HD357" s="1"/>
      <c r="HE357" s="1"/>
      <c r="HF357" s="1"/>
      <c r="HG357" s="1"/>
      <c r="HH357" s="1"/>
      <c r="HI357" s="1"/>
      <c r="HJ357" s="1"/>
      <c r="HK357" s="1"/>
      <c r="HL357" s="1"/>
      <c r="HM357" s="1"/>
      <c r="HN357" s="1"/>
      <c r="HO357" s="1"/>
      <c r="HP357" s="1"/>
      <c r="HQ357" s="1"/>
      <c r="HR357" s="1"/>
      <c r="HS357" s="1"/>
      <c r="HT357" s="1"/>
      <c r="HU357" s="1"/>
      <c r="HV357" s="1"/>
      <c r="HW357" s="1"/>
      <c r="HX357" s="1"/>
      <c r="HY357" s="1"/>
      <c r="HZ357" s="1"/>
      <c r="IA357" s="1"/>
      <c r="IB357" s="1"/>
      <c r="IC357" s="1"/>
      <c r="ID357" s="1"/>
      <c r="IE357" s="1"/>
      <c r="IF357" s="1"/>
      <c r="IG357" s="1"/>
      <c r="IH357" s="1"/>
      <c r="II357" s="1"/>
      <c r="IJ357" s="1"/>
      <c r="IK357" s="1"/>
      <c r="IL357" s="1"/>
      <c r="IM357" s="1"/>
      <c r="IN357" s="1"/>
      <c r="IO357" s="1"/>
      <c r="IP357" s="1"/>
      <c r="IQ357" s="1"/>
      <c r="IR357" s="1"/>
      <c r="IS357" s="1"/>
      <c r="IT357" s="1"/>
      <c r="IU357" s="1"/>
      <c r="IV357" s="1"/>
      <c r="IW357" s="1"/>
      <c r="IX357" s="1"/>
    </row>
    <row r="358" spans="2:258">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c r="FR358" s="1"/>
      <c r="FS358" s="1"/>
      <c r="FT358" s="1"/>
      <c r="FU358" s="1"/>
      <c r="FV358" s="1"/>
      <c r="FW358" s="1"/>
      <c r="FX358" s="1"/>
      <c r="FY358" s="1"/>
      <c r="FZ358" s="1"/>
      <c r="GA358" s="1"/>
      <c r="GB358" s="1"/>
      <c r="GC358" s="1"/>
      <c r="GD358" s="1"/>
      <c r="GE358" s="1"/>
      <c r="GF358" s="1"/>
      <c r="GG358" s="1"/>
      <c r="GH358" s="1"/>
      <c r="GI358" s="1"/>
      <c r="GJ358" s="1"/>
      <c r="GK358" s="1"/>
      <c r="GL358" s="1"/>
      <c r="GM358" s="1"/>
      <c r="GN358" s="1"/>
      <c r="GO358" s="1"/>
      <c r="GP358" s="1"/>
      <c r="GQ358" s="1"/>
      <c r="GR358" s="1"/>
      <c r="GS358" s="1"/>
      <c r="GT358" s="1"/>
      <c r="GU358" s="1"/>
      <c r="GV358" s="1"/>
      <c r="GW358" s="1"/>
      <c r="GX358" s="1"/>
      <c r="GY358" s="1"/>
      <c r="GZ358" s="1"/>
      <c r="HA358" s="1"/>
      <c r="HB358" s="1"/>
      <c r="HC358" s="1"/>
      <c r="HD358" s="1"/>
      <c r="HE358" s="1"/>
      <c r="HF358" s="1"/>
      <c r="HG358" s="1"/>
      <c r="HH358" s="1"/>
      <c r="HI358" s="1"/>
      <c r="HJ358" s="1"/>
      <c r="HK358" s="1"/>
      <c r="HL358" s="1"/>
      <c r="HM358" s="1"/>
      <c r="HN358" s="1"/>
      <c r="HO358" s="1"/>
      <c r="HP358" s="1"/>
      <c r="HQ358" s="1"/>
      <c r="HR358" s="1"/>
      <c r="HS358" s="1"/>
      <c r="HT358" s="1"/>
      <c r="HU358" s="1"/>
      <c r="HV358" s="1"/>
      <c r="HW358" s="1"/>
      <c r="HX358" s="1"/>
      <c r="HY358" s="1"/>
      <c r="HZ358" s="1"/>
      <c r="IA358" s="1"/>
      <c r="IB358" s="1"/>
      <c r="IC358" s="1"/>
      <c r="ID358" s="1"/>
      <c r="IE358" s="1"/>
      <c r="IF358" s="1"/>
      <c r="IG358" s="1"/>
      <c r="IH358" s="1"/>
      <c r="II358" s="1"/>
      <c r="IJ358" s="1"/>
      <c r="IK358" s="1"/>
      <c r="IL358" s="1"/>
      <c r="IM358" s="1"/>
      <c r="IN358" s="1"/>
      <c r="IO358" s="1"/>
      <c r="IP358" s="1"/>
      <c r="IQ358" s="1"/>
      <c r="IR358" s="1"/>
      <c r="IS358" s="1"/>
      <c r="IT358" s="1"/>
      <c r="IU358" s="1"/>
      <c r="IV358" s="1"/>
      <c r="IW358" s="1"/>
      <c r="IX358" s="1"/>
    </row>
    <row r="359" spans="2:258">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c r="FU359" s="1"/>
      <c r="FV359" s="1"/>
      <c r="FW359" s="1"/>
      <c r="FX359" s="1"/>
      <c r="FY359" s="1"/>
      <c r="FZ359" s="1"/>
      <c r="GA359" s="1"/>
      <c r="GB359" s="1"/>
      <c r="GC359" s="1"/>
      <c r="GD359" s="1"/>
      <c r="GE359" s="1"/>
      <c r="GF359" s="1"/>
      <c r="GG359" s="1"/>
      <c r="GH359" s="1"/>
      <c r="GI359" s="1"/>
      <c r="GJ359" s="1"/>
      <c r="GK359" s="1"/>
      <c r="GL359" s="1"/>
      <c r="GM359" s="1"/>
      <c r="GN359" s="1"/>
      <c r="GO359" s="1"/>
      <c r="GP359" s="1"/>
      <c r="GQ359" s="1"/>
      <c r="GR359" s="1"/>
      <c r="GS359" s="1"/>
      <c r="GT359" s="1"/>
      <c r="GU359" s="1"/>
      <c r="GV359" s="1"/>
      <c r="GW359" s="1"/>
      <c r="GX359" s="1"/>
      <c r="GY359" s="1"/>
      <c r="GZ359" s="1"/>
      <c r="HA359" s="1"/>
      <c r="HB359" s="1"/>
      <c r="HC359" s="1"/>
      <c r="HD359" s="1"/>
      <c r="HE359" s="1"/>
      <c r="HF359" s="1"/>
      <c r="HG359" s="1"/>
      <c r="HH359" s="1"/>
      <c r="HI359" s="1"/>
      <c r="HJ359" s="1"/>
      <c r="HK359" s="1"/>
      <c r="HL359" s="1"/>
      <c r="HM359" s="1"/>
      <c r="HN359" s="1"/>
      <c r="HO359" s="1"/>
      <c r="HP359" s="1"/>
      <c r="HQ359" s="1"/>
      <c r="HR359" s="1"/>
      <c r="HS359" s="1"/>
      <c r="HT359" s="1"/>
      <c r="HU359" s="1"/>
      <c r="HV359" s="1"/>
      <c r="HW359" s="1"/>
      <c r="HX359" s="1"/>
      <c r="HY359" s="1"/>
      <c r="HZ359" s="1"/>
      <c r="IA359" s="1"/>
      <c r="IB359" s="1"/>
      <c r="IC359" s="1"/>
      <c r="ID359" s="1"/>
      <c r="IE359" s="1"/>
      <c r="IF359" s="1"/>
      <c r="IG359" s="1"/>
      <c r="IH359" s="1"/>
      <c r="II359" s="1"/>
      <c r="IJ359" s="1"/>
      <c r="IK359" s="1"/>
      <c r="IL359" s="1"/>
      <c r="IM359" s="1"/>
      <c r="IN359" s="1"/>
      <c r="IO359" s="1"/>
      <c r="IP359" s="1"/>
      <c r="IQ359" s="1"/>
      <c r="IR359" s="1"/>
      <c r="IS359" s="1"/>
      <c r="IT359" s="1"/>
      <c r="IU359" s="1"/>
      <c r="IV359" s="1"/>
      <c r="IW359" s="1"/>
      <c r="IX359" s="1"/>
    </row>
    <row r="360" spans="2:258">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c r="FU360" s="1"/>
      <c r="FV360" s="1"/>
      <c r="FW360" s="1"/>
      <c r="FX360" s="1"/>
      <c r="FY360" s="1"/>
      <c r="FZ360" s="1"/>
      <c r="GA360" s="1"/>
      <c r="GB360" s="1"/>
      <c r="GC360" s="1"/>
      <c r="GD360" s="1"/>
      <c r="GE360" s="1"/>
      <c r="GF360" s="1"/>
      <c r="GG360" s="1"/>
      <c r="GH360" s="1"/>
      <c r="GI360" s="1"/>
      <c r="GJ360" s="1"/>
      <c r="GK360" s="1"/>
      <c r="GL360" s="1"/>
      <c r="GM360" s="1"/>
      <c r="GN360" s="1"/>
      <c r="GO360" s="1"/>
      <c r="GP360" s="1"/>
      <c r="GQ360" s="1"/>
      <c r="GR360" s="1"/>
      <c r="GS360" s="1"/>
      <c r="GT360" s="1"/>
      <c r="GU360" s="1"/>
      <c r="GV360" s="1"/>
      <c r="GW360" s="1"/>
      <c r="GX360" s="1"/>
      <c r="GY360" s="1"/>
      <c r="GZ360" s="1"/>
      <c r="HA360" s="1"/>
      <c r="HB360" s="1"/>
      <c r="HC360" s="1"/>
      <c r="HD360" s="1"/>
      <c r="HE360" s="1"/>
      <c r="HF360" s="1"/>
      <c r="HG360" s="1"/>
      <c r="HH360" s="1"/>
      <c r="HI360" s="1"/>
      <c r="HJ360" s="1"/>
      <c r="HK360" s="1"/>
      <c r="HL360" s="1"/>
      <c r="HM360" s="1"/>
      <c r="HN360" s="1"/>
      <c r="HO360" s="1"/>
      <c r="HP360" s="1"/>
      <c r="HQ360" s="1"/>
      <c r="HR360" s="1"/>
      <c r="HS360" s="1"/>
      <c r="HT360" s="1"/>
      <c r="HU360" s="1"/>
      <c r="HV360" s="1"/>
      <c r="HW360" s="1"/>
      <c r="HX360" s="1"/>
      <c r="HY360" s="1"/>
      <c r="HZ360" s="1"/>
      <c r="IA360" s="1"/>
      <c r="IB360" s="1"/>
      <c r="IC360" s="1"/>
      <c r="ID360" s="1"/>
      <c r="IE360" s="1"/>
      <c r="IF360" s="1"/>
      <c r="IG360" s="1"/>
      <c r="IH360" s="1"/>
      <c r="II360" s="1"/>
      <c r="IJ360" s="1"/>
      <c r="IK360" s="1"/>
      <c r="IL360" s="1"/>
      <c r="IM360" s="1"/>
      <c r="IN360" s="1"/>
      <c r="IO360" s="1"/>
      <c r="IP360" s="1"/>
      <c r="IQ360" s="1"/>
      <c r="IR360" s="1"/>
      <c r="IS360" s="1"/>
      <c r="IT360" s="1"/>
      <c r="IU360" s="1"/>
      <c r="IV360" s="1"/>
      <c r="IW360" s="1"/>
      <c r="IX360" s="1"/>
    </row>
    <row r="361" spans="2:258">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c r="FR361" s="1"/>
      <c r="FS361" s="1"/>
      <c r="FT361" s="1"/>
      <c r="FU361" s="1"/>
      <c r="FV361" s="1"/>
      <c r="FW361" s="1"/>
      <c r="FX361" s="1"/>
      <c r="FY361" s="1"/>
      <c r="FZ361" s="1"/>
      <c r="GA361" s="1"/>
      <c r="GB361" s="1"/>
      <c r="GC361" s="1"/>
      <c r="GD361" s="1"/>
      <c r="GE361" s="1"/>
      <c r="GF361" s="1"/>
      <c r="GG361" s="1"/>
      <c r="GH361" s="1"/>
      <c r="GI361" s="1"/>
      <c r="GJ361" s="1"/>
      <c r="GK361" s="1"/>
      <c r="GL361" s="1"/>
      <c r="GM361" s="1"/>
      <c r="GN361" s="1"/>
      <c r="GO361" s="1"/>
      <c r="GP361" s="1"/>
      <c r="GQ361" s="1"/>
      <c r="GR361" s="1"/>
      <c r="GS361" s="1"/>
      <c r="GT361" s="1"/>
      <c r="GU361" s="1"/>
      <c r="GV361" s="1"/>
      <c r="GW361" s="1"/>
      <c r="GX361" s="1"/>
      <c r="GY361" s="1"/>
      <c r="GZ361" s="1"/>
      <c r="HA361" s="1"/>
      <c r="HB361" s="1"/>
      <c r="HC361" s="1"/>
      <c r="HD361" s="1"/>
      <c r="HE361" s="1"/>
      <c r="HF361" s="1"/>
      <c r="HG361" s="1"/>
      <c r="HH361" s="1"/>
      <c r="HI361" s="1"/>
      <c r="HJ361" s="1"/>
      <c r="HK361" s="1"/>
      <c r="HL361" s="1"/>
      <c r="HM361" s="1"/>
      <c r="HN361" s="1"/>
      <c r="HO361" s="1"/>
      <c r="HP361" s="1"/>
      <c r="HQ361" s="1"/>
      <c r="HR361" s="1"/>
      <c r="HS361" s="1"/>
      <c r="HT361" s="1"/>
      <c r="HU361" s="1"/>
      <c r="HV361" s="1"/>
      <c r="HW361" s="1"/>
      <c r="HX361" s="1"/>
      <c r="HY361" s="1"/>
      <c r="HZ361" s="1"/>
      <c r="IA361" s="1"/>
      <c r="IB361" s="1"/>
      <c r="IC361" s="1"/>
      <c r="ID361" s="1"/>
      <c r="IE361" s="1"/>
      <c r="IF361" s="1"/>
      <c r="IG361" s="1"/>
      <c r="IH361" s="1"/>
      <c r="II361" s="1"/>
      <c r="IJ361" s="1"/>
      <c r="IK361" s="1"/>
      <c r="IL361" s="1"/>
      <c r="IM361" s="1"/>
      <c r="IN361" s="1"/>
      <c r="IO361" s="1"/>
      <c r="IP361" s="1"/>
      <c r="IQ361" s="1"/>
      <c r="IR361" s="1"/>
      <c r="IS361" s="1"/>
      <c r="IT361" s="1"/>
      <c r="IU361" s="1"/>
      <c r="IV361" s="1"/>
      <c r="IW361" s="1"/>
      <c r="IX361" s="1"/>
    </row>
    <row r="362" spans="2:258">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c r="FU362" s="1"/>
      <c r="FV362" s="1"/>
      <c r="FW362" s="1"/>
      <c r="FX362" s="1"/>
      <c r="FY362" s="1"/>
      <c r="FZ362" s="1"/>
      <c r="GA362" s="1"/>
      <c r="GB362" s="1"/>
      <c r="GC362" s="1"/>
      <c r="GD362" s="1"/>
      <c r="GE362" s="1"/>
      <c r="GF362" s="1"/>
      <c r="GG362" s="1"/>
      <c r="GH362" s="1"/>
      <c r="GI362" s="1"/>
      <c r="GJ362" s="1"/>
      <c r="GK362" s="1"/>
      <c r="GL362" s="1"/>
      <c r="GM362" s="1"/>
      <c r="GN362" s="1"/>
      <c r="GO362" s="1"/>
      <c r="GP362" s="1"/>
      <c r="GQ362" s="1"/>
      <c r="GR362" s="1"/>
      <c r="GS362" s="1"/>
      <c r="GT362" s="1"/>
      <c r="GU362" s="1"/>
      <c r="GV362" s="1"/>
      <c r="GW362" s="1"/>
      <c r="GX362" s="1"/>
      <c r="GY362" s="1"/>
      <c r="GZ362" s="1"/>
      <c r="HA362" s="1"/>
      <c r="HB362" s="1"/>
      <c r="HC362" s="1"/>
      <c r="HD362" s="1"/>
      <c r="HE362" s="1"/>
      <c r="HF362" s="1"/>
      <c r="HG362" s="1"/>
      <c r="HH362" s="1"/>
      <c r="HI362" s="1"/>
      <c r="HJ362" s="1"/>
      <c r="HK362" s="1"/>
      <c r="HL362" s="1"/>
      <c r="HM362" s="1"/>
      <c r="HN362" s="1"/>
      <c r="HO362" s="1"/>
      <c r="HP362" s="1"/>
      <c r="HQ362" s="1"/>
      <c r="HR362" s="1"/>
      <c r="HS362" s="1"/>
      <c r="HT362" s="1"/>
      <c r="HU362" s="1"/>
      <c r="HV362" s="1"/>
      <c r="HW362" s="1"/>
      <c r="HX362" s="1"/>
      <c r="HY362" s="1"/>
      <c r="HZ362" s="1"/>
      <c r="IA362" s="1"/>
      <c r="IB362" s="1"/>
      <c r="IC362" s="1"/>
      <c r="ID362" s="1"/>
      <c r="IE362" s="1"/>
      <c r="IF362" s="1"/>
      <c r="IG362" s="1"/>
      <c r="IH362" s="1"/>
      <c r="II362" s="1"/>
      <c r="IJ362" s="1"/>
      <c r="IK362" s="1"/>
      <c r="IL362" s="1"/>
      <c r="IM362" s="1"/>
      <c r="IN362" s="1"/>
      <c r="IO362" s="1"/>
      <c r="IP362" s="1"/>
      <c r="IQ362" s="1"/>
      <c r="IR362" s="1"/>
      <c r="IS362" s="1"/>
      <c r="IT362" s="1"/>
      <c r="IU362" s="1"/>
      <c r="IV362" s="1"/>
      <c r="IW362" s="1"/>
      <c r="IX362" s="1"/>
    </row>
    <row r="363" spans="2:258">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c r="GH363" s="1"/>
      <c r="GI363" s="1"/>
      <c r="GJ363" s="1"/>
      <c r="GK363" s="1"/>
      <c r="GL363" s="1"/>
      <c r="GM363" s="1"/>
      <c r="GN363" s="1"/>
      <c r="GO363" s="1"/>
      <c r="GP363" s="1"/>
      <c r="GQ363" s="1"/>
      <c r="GR363" s="1"/>
      <c r="GS363" s="1"/>
      <c r="GT363" s="1"/>
      <c r="GU363" s="1"/>
      <c r="GV363" s="1"/>
      <c r="GW363" s="1"/>
      <c r="GX363" s="1"/>
      <c r="GY363" s="1"/>
      <c r="GZ363" s="1"/>
      <c r="HA363" s="1"/>
      <c r="HB363" s="1"/>
      <c r="HC363" s="1"/>
      <c r="HD363" s="1"/>
      <c r="HE363" s="1"/>
      <c r="HF363" s="1"/>
      <c r="HG363" s="1"/>
      <c r="HH363" s="1"/>
      <c r="HI363" s="1"/>
      <c r="HJ363" s="1"/>
      <c r="HK363" s="1"/>
      <c r="HL363" s="1"/>
      <c r="HM363" s="1"/>
      <c r="HN363" s="1"/>
      <c r="HO363" s="1"/>
      <c r="HP363" s="1"/>
      <c r="HQ363" s="1"/>
      <c r="HR363" s="1"/>
      <c r="HS363" s="1"/>
      <c r="HT363" s="1"/>
      <c r="HU363" s="1"/>
      <c r="HV363" s="1"/>
      <c r="HW363" s="1"/>
      <c r="HX363" s="1"/>
      <c r="HY363" s="1"/>
      <c r="HZ363" s="1"/>
      <c r="IA363" s="1"/>
      <c r="IB363" s="1"/>
      <c r="IC363" s="1"/>
      <c r="ID363" s="1"/>
      <c r="IE363" s="1"/>
      <c r="IF363" s="1"/>
      <c r="IG363" s="1"/>
      <c r="IH363" s="1"/>
      <c r="II363" s="1"/>
      <c r="IJ363" s="1"/>
      <c r="IK363" s="1"/>
      <c r="IL363" s="1"/>
      <c r="IM363" s="1"/>
      <c r="IN363" s="1"/>
      <c r="IO363" s="1"/>
      <c r="IP363" s="1"/>
      <c r="IQ363" s="1"/>
      <c r="IR363" s="1"/>
      <c r="IS363" s="1"/>
      <c r="IT363" s="1"/>
      <c r="IU363" s="1"/>
      <c r="IV363" s="1"/>
      <c r="IW363" s="1"/>
      <c r="IX363" s="1"/>
    </row>
    <row r="364" spans="2:258">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c r="GH364" s="1"/>
      <c r="GI364" s="1"/>
      <c r="GJ364" s="1"/>
      <c r="GK364" s="1"/>
      <c r="GL364" s="1"/>
      <c r="GM364" s="1"/>
      <c r="GN364" s="1"/>
      <c r="GO364" s="1"/>
      <c r="GP364" s="1"/>
      <c r="GQ364" s="1"/>
      <c r="GR364" s="1"/>
      <c r="GS364" s="1"/>
      <c r="GT364" s="1"/>
      <c r="GU364" s="1"/>
      <c r="GV364" s="1"/>
      <c r="GW364" s="1"/>
      <c r="GX364" s="1"/>
      <c r="GY364" s="1"/>
      <c r="GZ364" s="1"/>
      <c r="HA364" s="1"/>
      <c r="HB364" s="1"/>
      <c r="HC364" s="1"/>
      <c r="HD364" s="1"/>
      <c r="HE364" s="1"/>
      <c r="HF364" s="1"/>
      <c r="HG364" s="1"/>
      <c r="HH364" s="1"/>
      <c r="HI364" s="1"/>
      <c r="HJ364" s="1"/>
      <c r="HK364" s="1"/>
      <c r="HL364" s="1"/>
      <c r="HM364" s="1"/>
      <c r="HN364" s="1"/>
      <c r="HO364" s="1"/>
      <c r="HP364" s="1"/>
      <c r="HQ364" s="1"/>
      <c r="HR364" s="1"/>
      <c r="HS364" s="1"/>
      <c r="HT364" s="1"/>
      <c r="HU364" s="1"/>
      <c r="HV364" s="1"/>
      <c r="HW364" s="1"/>
      <c r="HX364" s="1"/>
      <c r="HY364" s="1"/>
      <c r="HZ364" s="1"/>
      <c r="IA364" s="1"/>
      <c r="IB364" s="1"/>
      <c r="IC364" s="1"/>
      <c r="ID364" s="1"/>
      <c r="IE364" s="1"/>
      <c r="IF364" s="1"/>
      <c r="IG364" s="1"/>
      <c r="IH364" s="1"/>
      <c r="II364" s="1"/>
      <c r="IJ364" s="1"/>
      <c r="IK364" s="1"/>
      <c r="IL364" s="1"/>
      <c r="IM364" s="1"/>
      <c r="IN364" s="1"/>
      <c r="IO364" s="1"/>
      <c r="IP364" s="1"/>
      <c r="IQ364" s="1"/>
      <c r="IR364" s="1"/>
      <c r="IS364" s="1"/>
      <c r="IT364" s="1"/>
      <c r="IU364" s="1"/>
      <c r="IV364" s="1"/>
      <c r="IW364" s="1"/>
      <c r="IX364" s="1"/>
    </row>
    <row r="365" spans="2:258">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c r="FR365" s="1"/>
      <c r="FS365" s="1"/>
      <c r="FT365" s="1"/>
      <c r="FU365" s="1"/>
      <c r="FV365" s="1"/>
      <c r="FW365" s="1"/>
      <c r="FX365" s="1"/>
      <c r="FY365" s="1"/>
      <c r="FZ365" s="1"/>
      <c r="GA365" s="1"/>
      <c r="GB365" s="1"/>
      <c r="GC365" s="1"/>
      <c r="GD365" s="1"/>
      <c r="GE365" s="1"/>
      <c r="GF365" s="1"/>
      <c r="GG365" s="1"/>
      <c r="GH365" s="1"/>
      <c r="GI365" s="1"/>
      <c r="GJ365" s="1"/>
      <c r="GK365" s="1"/>
      <c r="GL365" s="1"/>
      <c r="GM365" s="1"/>
      <c r="GN365" s="1"/>
      <c r="GO365" s="1"/>
      <c r="GP365" s="1"/>
      <c r="GQ365" s="1"/>
      <c r="GR365" s="1"/>
      <c r="GS365" s="1"/>
      <c r="GT365" s="1"/>
      <c r="GU365" s="1"/>
      <c r="GV365" s="1"/>
      <c r="GW365" s="1"/>
      <c r="GX365" s="1"/>
      <c r="GY365" s="1"/>
      <c r="GZ365" s="1"/>
      <c r="HA365" s="1"/>
      <c r="HB365" s="1"/>
      <c r="HC365" s="1"/>
      <c r="HD365" s="1"/>
      <c r="HE365" s="1"/>
      <c r="HF365" s="1"/>
      <c r="HG365" s="1"/>
      <c r="HH365" s="1"/>
      <c r="HI365" s="1"/>
      <c r="HJ365" s="1"/>
      <c r="HK365" s="1"/>
      <c r="HL365" s="1"/>
      <c r="HM365" s="1"/>
      <c r="HN365" s="1"/>
      <c r="HO365" s="1"/>
      <c r="HP365" s="1"/>
      <c r="HQ365" s="1"/>
      <c r="HR365" s="1"/>
      <c r="HS365" s="1"/>
      <c r="HT365" s="1"/>
      <c r="HU365" s="1"/>
      <c r="HV365" s="1"/>
      <c r="HW365" s="1"/>
      <c r="HX365" s="1"/>
      <c r="HY365" s="1"/>
      <c r="HZ365" s="1"/>
      <c r="IA365" s="1"/>
      <c r="IB365" s="1"/>
      <c r="IC365" s="1"/>
      <c r="ID365" s="1"/>
      <c r="IE365" s="1"/>
      <c r="IF365" s="1"/>
      <c r="IG365" s="1"/>
      <c r="IH365" s="1"/>
      <c r="II365" s="1"/>
      <c r="IJ365" s="1"/>
      <c r="IK365" s="1"/>
      <c r="IL365" s="1"/>
      <c r="IM365" s="1"/>
      <c r="IN365" s="1"/>
      <c r="IO365" s="1"/>
      <c r="IP365" s="1"/>
      <c r="IQ365" s="1"/>
      <c r="IR365" s="1"/>
      <c r="IS365" s="1"/>
      <c r="IT365" s="1"/>
      <c r="IU365" s="1"/>
      <c r="IV365" s="1"/>
      <c r="IW365" s="1"/>
      <c r="IX365" s="1"/>
    </row>
    <row r="366" spans="2:258">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c r="FR366" s="1"/>
      <c r="FS366" s="1"/>
      <c r="FT366" s="1"/>
      <c r="FU366" s="1"/>
      <c r="FV366" s="1"/>
      <c r="FW366" s="1"/>
      <c r="FX366" s="1"/>
      <c r="FY366" s="1"/>
      <c r="FZ366" s="1"/>
      <c r="GA366" s="1"/>
      <c r="GB366" s="1"/>
      <c r="GC366" s="1"/>
      <c r="GD366" s="1"/>
      <c r="GE366" s="1"/>
      <c r="GF366" s="1"/>
      <c r="GG366" s="1"/>
      <c r="GH366" s="1"/>
      <c r="GI366" s="1"/>
      <c r="GJ366" s="1"/>
      <c r="GK366" s="1"/>
      <c r="GL366" s="1"/>
      <c r="GM366" s="1"/>
      <c r="GN366" s="1"/>
      <c r="GO366" s="1"/>
      <c r="GP366" s="1"/>
      <c r="GQ366" s="1"/>
      <c r="GR366" s="1"/>
      <c r="GS366" s="1"/>
      <c r="GT366" s="1"/>
      <c r="GU366" s="1"/>
      <c r="GV366" s="1"/>
      <c r="GW366" s="1"/>
      <c r="GX366" s="1"/>
      <c r="GY366" s="1"/>
      <c r="GZ366" s="1"/>
      <c r="HA366" s="1"/>
      <c r="HB366" s="1"/>
      <c r="HC366" s="1"/>
      <c r="HD366" s="1"/>
      <c r="HE366" s="1"/>
      <c r="HF366" s="1"/>
      <c r="HG366" s="1"/>
      <c r="HH366" s="1"/>
      <c r="HI366" s="1"/>
      <c r="HJ366" s="1"/>
      <c r="HK366" s="1"/>
      <c r="HL366" s="1"/>
      <c r="HM366" s="1"/>
      <c r="HN366" s="1"/>
      <c r="HO366" s="1"/>
      <c r="HP366" s="1"/>
      <c r="HQ366" s="1"/>
      <c r="HR366" s="1"/>
      <c r="HS366" s="1"/>
      <c r="HT366" s="1"/>
      <c r="HU366" s="1"/>
      <c r="HV366" s="1"/>
      <c r="HW366" s="1"/>
      <c r="HX366" s="1"/>
      <c r="HY366" s="1"/>
      <c r="HZ366" s="1"/>
      <c r="IA366" s="1"/>
      <c r="IB366" s="1"/>
      <c r="IC366" s="1"/>
      <c r="ID366" s="1"/>
      <c r="IE366" s="1"/>
      <c r="IF366" s="1"/>
      <c r="IG366" s="1"/>
      <c r="IH366" s="1"/>
      <c r="II366" s="1"/>
      <c r="IJ366" s="1"/>
      <c r="IK366" s="1"/>
      <c r="IL366" s="1"/>
      <c r="IM366" s="1"/>
      <c r="IN366" s="1"/>
      <c r="IO366" s="1"/>
      <c r="IP366" s="1"/>
      <c r="IQ366" s="1"/>
      <c r="IR366" s="1"/>
      <c r="IS366" s="1"/>
      <c r="IT366" s="1"/>
      <c r="IU366" s="1"/>
      <c r="IV366" s="1"/>
      <c r="IW366" s="1"/>
      <c r="IX366" s="1"/>
    </row>
    <row r="367" spans="2:258">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c r="FR367" s="1"/>
      <c r="FS367" s="1"/>
      <c r="FT367" s="1"/>
      <c r="FU367" s="1"/>
      <c r="FV367" s="1"/>
      <c r="FW367" s="1"/>
      <c r="FX367" s="1"/>
      <c r="FY367" s="1"/>
      <c r="FZ367" s="1"/>
      <c r="GA367" s="1"/>
      <c r="GB367" s="1"/>
      <c r="GC367" s="1"/>
      <c r="GD367" s="1"/>
      <c r="GE367" s="1"/>
      <c r="GF367" s="1"/>
      <c r="GG367" s="1"/>
      <c r="GH367" s="1"/>
      <c r="GI367" s="1"/>
      <c r="GJ367" s="1"/>
      <c r="GK367" s="1"/>
      <c r="GL367" s="1"/>
      <c r="GM367" s="1"/>
      <c r="GN367" s="1"/>
      <c r="GO367" s="1"/>
      <c r="GP367" s="1"/>
      <c r="GQ367" s="1"/>
      <c r="GR367" s="1"/>
      <c r="GS367" s="1"/>
      <c r="GT367" s="1"/>
      <c r="GU367" s="1"/>
      <c r="GV367" s="1"/>
      <c r="GW367" s="1"/>
      <c r="GX367" s="1"/>
      <c r="GY367" s="1"/>
      <c r="GZ367" s="1"/>
      <c r="HA367" s="1"/>
      <c r="HB367" s="1"/>
      <c r="HC367" s="1"/>
      <c r="HD367" s="1"/>
      <c r="HE367" s="1"/>
      <c r="HF367" s="1"/>
      <c r="HG367" s="1"/>
      <c r="HH367" s="1"/>
      <c r="HI367" s="1"/>
      <c r="HJ367" s="1"/>
      <c r="HK367" s="1"/>
      <c r="HL367" s="1"/>
      <c r="HM367" s="1"/>
      <c r="HN367" s="1"/>
      <c r="HO367" s="1"/>
      <c r="HP367" s="1"/>
      <c r="HQ367" s="1"/>
      <c r="HR367" s="1"/>
      <c r="HS367" s="1"/>
      <c r="HT367" s="1"/>
      <c r="HU367" s="1"/>
      <c r="HV367" s="1"/>
      <c r="HW367" s="1"/>
      <c r="HX367" s="1"/>
      <c r="HY367" s="1"/>
      <c r="HZ367" s="1"/>
      <c r="IA367" s="1"/>
      <c r="IB367" s="1"/>
      <c r="IC367" s="1"/>
      <c r="ID367" s="1"/>
      <c r="IE367" s="1"/>
      <c r="IF367" s="1"/>
      <c r="IG367" s="1"/>
      <c r="IH367" s="1"/>
      <c r="II367" s="1"/>
      <c r="IJ367" s="1"/>
      <c r="IK367" s="1"/>
      <c r="IL367" s="1"/>
      <c r="IM367" s="1"/>
      <c r="IN367" s="1"/>
      <c r="IO367" s="1"/>
      <c r="IP367" s="1"/>
      <c r="IQ367" s="1"/>
      <c r="IR367" s="1"/>
      <c r="IS367" s="1"/>
      <c r="IT367" s="1"/>
      <c r="IU367" s="1"/>
      <c r="IV367" s="1"/>
      <c r="IW367" s="1"/>
      <c r="IX367" s="1"/>
    </row>
    <row r="368" spans="2:258">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c r="FR368" s="1"/>
      <c r="FS368" s="1"/>
      <c r="FT368" s="1"/>
      <c r="FU368" s="1"/>
      <c r="FV368" s="1"/>
      <c r="FW368" s="1"/>
      <c r="FX368" s="1"/>
      <c r="FY368" s="1"/>
      <c r="FZ368" s="1"/>
      <c r="GA368" s="1"/>
      <c r="GB368" s="1"/>
      <c r="GC368" s="1"/>
      <c r="GD368" s="1"/>
      <c r="GE368" s="1"/>
      <c r="GF368" s="1"/>
      <c r="GG368" s="1"/>
      <c r="GH368" s="1"/>
      <c r="GI368" s="1"/>
      <c r="GJ368" s="1"/>
      <c r="GK368" s="1"/>
      <c r="GL368" s="1"/>
      <c r="GM368" s="1"/>
      <c r="GN368" s="1"/>
      <c r="GO368" s="1"/>
      <c r="GP368" s="1"/>
      <c r="GQ368" s="1"/>
      <c r="GR368" s="1"/>
      <c r="GS368" s="1"/>
      <c r="GT368" s="1"/>
      <c r="GU368" s="1"/>
      <c r="GV368" s="1"/>
      <c r="GW368" s="1"/>
      <c r="GX368" s="1"/>
      <c r="GY368" s="1"/>
      <c r="GZ368" s="1"/>
      <c r="HA368" s="1"/>
      <c r="HB368" s="1"/>
      <c r="HC368" s="1"/>
      <c r="HD368" s="1"/>
      <c r="HE368" s="1"/>
      <c r="HF368" s="1"/>
      <c r="HG368" s="1"/>
      <c r="HH368" s="1"/>
      <c r="HI368" s="1"/>
      <c r="HJ368" s="1"/>
      <c r="HK368" s="1"/>
      <c r="HL368" s="1"/>
      <c r="HM368" s="1"/>
      <c r="HN368" s="1"/>
      <c r="HO368" s="1"/>
      <c r="HP368" s="1"/>
      <c r="HQ368" s="1"/>
      <c r="HR368" s="1"/>
      <c r="HS368" s="1"/>
      <c r="HT368" s="1"/>
      <c r="HU368" s="1"/>
      <c r="HV368" s="1"/>
      <c r="HW368" s="1"/>
      <c r="HX368" s="1"/>
      <c r="HY368" s="1"/>
      <c r="HZ368" s="1"/>
      <c r="IA368" s="1"/>
      <c r="IB368" s="1"/>
      <c r="IC368" s="1"/>
      <c r="ID368" s="1"/>
      <c r="IE368" s="1"/>
      <c r="IF368" s="1"/>
      <c r="IG368" s="1"/>
      <c r="IH368" s="1"/>
      <c r="II368" s="1"/>
      <c r="IJ368" s="1"/>
      <c r="IK368" s="1"/>
      <c r="IL368" s="1"/>
      <c r="IM368" s="1"/>
      <c r="IN368" s="1"/>
      <c r="IO368" s="1"/>
      <c r="IP368" s="1"/>
      <c r="IQ368" s="1"/>
      <c r="IR368" s="1"/>
      <c r="IS368" s="1"/>
      <c r="IT368" s="1"/>
      <c r="IU368" s="1"/>
      <c r="IV368" s="1"/>
      <c r="IW368" s="1"/>
      <c r="IX368" s="1"/>
    </row>
    <row r="369" spans="2:258">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c r="FR369" s="1"/>
      <c r="FS369" s="1"/>
      <c r="FT369" s="1"/>
      <c r="FU369" s="1"/>
      <c r="FV369" s="1"/>
      <c r="FW369" s="1"/>
      <c r="FX369" s="1"/>
      <c r="FY369" s="1"/>
      <c r="FZ369" s="1"/>
      <c r="GA369" s="1"/>
      <c r="GB369" s="1"/>
      <c r="GC369" s="1"/>
      <c r="GD369" s="1"/>
      <c r="GE369" s="1"/>
      <c r="GF369" s="1"/>
      <c r="GG369" s="1"/>
      <c r="GH369" s="1"/>
      <c r="GI369" s="1"/>
      <c r="GJ369" s="1"/>
      <c r="GK369" s="1"/>
      <c r="GL369" s="1"/>
      <c r="GM369" s="1"/>
      <c r="GN369" s="1"/>
      <c r="GO369" s="1"/>
      <c r="GP369" s="1"/>
      <c r="GQ369" s="1"/>
      <c r="GR369" s="1"/>
      <c r="GS369" s="1"/>
      <c r="GT369" s="1"/>
      <c r="GU369" s="1"/>
      <c r="GV369" s="1"/>
      <c r="GW369" s="1"/>
      <c r="GX369" s="1"/>
      <c r="GY369" s="1"/>
      <c r="GZ369" s="1"/>
      <c r="HA369" s="1"/>
      <c r="HB369" s="1"/>
      <c r="HC369" s="1"/>
      <c r="HD369" s="1"/>
      <c r="HE369" s="1"/>
      <c r="HF369" s="1"/>
      <c r="HG369" s="1"/>
      <c r="HH369" s="1"/>
      <c r="HI369" s="1"/>
      <c r="HJ369" s="1"/>
      <c r="HK369" s="1"/>
      <c r="HL369" s="1"/>
      <c r="HM369" s="1"/>
      <c r="HN369" s="1"/>
      <c r="HO369" s="1"/>
      <c r="HP369" s="1"/>
      <c r="HQ369" s="1"/>
      <c r="HR369" s="1"/>
      <c r="HS369" s="1"/>
      <c r="HT369" s="1"/>
      <c r="HU369" s="1"/>
      <c r="HV369" s="1"/>
      <c r="HW369" s="1"/>
      <c r="HX369" s="1"/>
      <c r="HY369" s="1"/>
      <c r="HZ369" s="1"/>
      <c r="IA369" s="1"/>
      <c r="IB369" s="1"/>
      <c r="IC369" s="1"/>
      <c r="ID369" s="1"/>
      <c r="IE369" s="1"/>
      <c r="IF369" s="1"/>
      <c r="IG369" s="1"/>
      <c r="IH369" s="1"/>
      <c r="II369" s="1"/>
      <c r="IJ369" s="1"/>
      <c r="IK369" s="1"/>
      <c r="IL369" s="1"/>
      <c r="IM369" s="1"/>
      <c r="IN369" s="1"/>
      <c r="IO369" s="1"/>
      <c r="IP369" s="1"/>
      <c r="IQ369" s="1"/>
      <c r="IR369" s="1"/>
      <c r="IS369" s="1"/>
      <c r="IT369" s="1"/>
      <c r="IU369" s="1"/>
      <c r="IV369" s="1"/>
      <c r="IW369" s="1"/>
      <c r="IX369" s="1"/>
    </row>
    <row r="370" spans="2:258">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c r="FR370" s="1"/>
      <c r="FS370" s="1"/>
      <c r="FT370" s="1"/>
      <c r="FU370" s="1"/>
      <c r="FV370" s="1"/>
      <c r="FW370" s="1"/>
      <c r="FX370" s="1"/>
      <c r="FY370" s="1"/>
      <c r="FZ370" s="1"/>
      <c r="GA370" s="1"/>
      <c r="GB370" s="1"/>
      <c r="GC370" s="1"/>
      <c r="GD370" s="1"/>
      <c r="GE370" s="1"/>
      <c r="GF370" s="1"/>
      <c r="GG370" s="1"/>
      <c r="GH370" s="1"/>
      <c r="GI370" s="1"/>
      <c r="GJ370" s="1"/>
      <c r="GK370" s="1"/>
      <c r="GL370" s="1"/>
      <c r="GM370" s="1"/>
      <c r="GN370" s="1"/>
      <c r="GO370" s="1"/>
      <c r="GP370" s="1"/>
      <c r="GQ370" s="1"/>
      <c r="GR370" s="1"/>
      <c r="GS370" s="1"/>
      <c r="GT370" s="1"/>
      <c r="GU370" s="1"/>
      <c r="GV370" s="1"/>
      <c r="GW370" s="1"/>
      <c r="GX370" s="1"/>
      <c r="GY370" s="1"/>
      <c r="GZ370" s="1"/>
      <c r="HA370" s="1"/>
      <c r="HB370" s="1"/>
      <c r="HC370" s="1"/>
      <c r="HD370" s="1"/>
      <c r="HE370" s="1"/>
      <c r="HF370" s="1"/>
      <c r="HG370" s="1"/>
      <c r="HH370" s="1"/>
      <c r="HI370" s="1"/>
      <c r="HJ370" s="1"/>
      <c r="HK370" s="1"/>
      <c r="HL370" s="1"/>
      <c r="HM370" s="1"/>
      <c r="HN370" s="1"/>
      <c r="HO370" s="1"/>
      <c r="HP370" s="1"/>
      <c r="HQ370" s="1"/>
      <c r="HR370" s="1"/>
      <c r="HS370" s="1"/>
      <c r="HT370" s="1"/>
      <c r="HU370" s="1"/>
      <c r="HV370" s="1"/>
      <c r="HW370" s="1"/>
      <c r="HX370" s="1"/>
      <c r="HY370" s="1"/>
      <c r="HZ370" s="1"/>
      <c r="IA370" s="1"/>
      <c r="IB370" s="1"/>
      <c r="IC370" s="1"/>
      <c r="ID370" s="1"/>
      <c r="IE370" s="1"/>
      <c r="IF370" s="1"/>
      <c r="IG370" s="1"/>
      <c r="IH370" s="1"/>
      <c r="II370" s="1"/>
      <c r="IJ370" s="1"/>
      <c r="IK370" s="1"/>
      <c r="IL370" s="1"/>
      <c r="IM370" s="1"/>
      <c r="IN370" s="1"/>
      <c r="IO370" s="1"/>
      <c r="IP370" s="1"/>
      <c r="IQ370" s="1"/>
      <c r="IR370" s="1"/>
      <c r="IS370" s="1"/>
      <c r="IT370" s="1"/>
      <c r="IU370" s="1"/>
      <c r="IV370" s="1"/>
      <c r="IW370" s="1"/>
      <c r="IX370" s="1"/>
    </row>
    <row r="371" spans="2:258">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c r="FR371" s="1"/>
      <c r="FS371" s="1"/>
      <c r="FT371" s="1"/>
      <c r="FU371" s="1"/>
      <c r="FV371" s="1"/>
      <c r="FW371" s="1"/>
      <c r="FX371" s="1"/>
      <c r="FY371" s="1"/>
      <c r="FZ371" s="1"/>
      <c r="GA371" s="1"/>
      <c r="GB371" s="1"/>
      <c r="GC371" s="1"/>
      <c r="GD371" s="1"/>
      <c r="GE371" s="1"/>
      <c r="GF371" s="1"/>
      <c r="GG371" s="1"/>
      <c r="GH371" s="1"/>
      <c r="GI371" s="1"/>
      <c r="GJ371" s="1"/>
      <c r="GK371" s="1"/>
      <c r="GL371" s="1"/>
      <c r="GM371" s="1"/>
      <c r="GN371" s="1"/>
      <c r="GO371" s="1"/>
      <c r="GP371" s="1"/>
      <c r="GQ371" s="1"/>
      <c r="GR371" s="1"/>
      <c r="GS371" s="1"/>
      <c r="GT371" s="1"/>
      <c r="GU371" s="1"/>
      <c r="GV371" s="1"/>
      <c r="GW371" s="1"/>
      <c r="GX371" s="1"/>
      <c r="GY371" s="1"/>
      <c r="GZ371" s="1"/>
      <c r="HA371" s="1"/>
      <c r="HB371" s="1"/>
      <c r="HC371" s="1"/>
      <c r="HD371" s="1"/>
      <c r="HE371" s="1"/>
      <c r="HF371" s="1"/>
      <c r="HG371" s="1"/>
      <c r="HH371" s="1"/>
      <c r="HI371" s="1"/>
      <c r="HJ371" s="1"/>
      <c r="HK371" s="1"/>
      <c r="HL371" s="1"/>
      <c r="HM371" s="1"/>
      <c r="HN371" s="1"/>
      <c r="HO371" s="1"/>
      <c r="HP371" s="1"/>
      <c r="HQ371" s="1"/>
      <c r="HR371" s="1"/>
      <c r="HS371" s="1"/>
      <c r="HT371" s="1"/>
      <c r="HU371" s="1"/>
      <c r="HV371" s="1"/>
      <c r="HW371" s="1"/>
      <c r="HX371" s="1"/>
      <c r="HY371" s="1"/>
      <c r="HZ371" s="1"/>
      <c r="IA371" s="1"/>
      <c r="IB371" s="1"/>
      <c r="IC371" s="1"/>
      <c r="ID371" s="1"/>
      <c r="IE371" s="1"/>
      <c r="IF371" s="1"/>
      <c r="IG371" s="1"/>
      <c r="IH371" s="1"/>
      <c r="II371" s="1"/>
      <c r="IJ371" s="1"/>
      <c r="IK371" s="1"/>
      <c r="IL371" s="1"/>
      <c r="IM371" s="1"/>
      <c r="IN371" s="1"/>
      <c r="IO371" s="1"/>
      <c r="IP371" s="1"/>
      <c r="IQ371" s="1"/>
      <c r="IR371" s="1"/>
      <c r="IS371" s="1"/>
      <c r="IT371" s="1"/>
      <c r="IU371" s="1"/>
      <c r="IV371" s="1"/>
      <c r="IW371" s="1"/>
      <c r="IX371" s="1"/>
    </row>
    <row r="372" spans="2:258">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c r="FU372" s="1"/>
      <c r="FV372" s="1"/>
      <c r="FW372" s="1"/>
      <c r="FX372" s="1"/>
      <c r="FY372" s="1"/>
      <c r="FZ372" s="1"/>
      <c r="GA372" s="1"/>
      <c r="GB372" s="1"/>
      <c r="GC372" s="1"/>
      <c r="GD372" s="1"/>
      <c r="GE372" s="1"/>
      <c r="GF372" s="1"/>
      <c r="GG372" s="1"/>
      <c r="GH372" s="1"/>
      <c r="GI372" s="1"/>
      <c r="GJ372" s="1"/>
      <c r="GK372" s="1"/>
      <c r="GL372" s="1"/>
      <c r="GM372" s="1"/>
      <c r="GN372" s="1"/>
      <c r="GO372" s="1"/>
      <c r="GP372" s="1"/>
      <c r="GQ372" s="1"/>
      <c r="GR372" s="1"/>
      <c r="GS372" s="1"/>
      <c r="GT372" s="1"/>
      <c r="GU372" s="1"/>
      <c r="GV372" s="1"/>
      <c r="GW372" s="1"/>
      <c r="GX372" s="1"/>
      <c r="GY372" s="1"/>
      <c r="GZ372" s="1"/>
      <c r="HA372" s="1"/>
      <c r="HB372" s="1"/>
      <c r="HC372" s="1"/>
      <c r="HD372" s="1"/>
      <c r="HE372" s="1"/>
      <c r="HF372" s="1"/>
      <c r="HG372" s="1"/>
      <c r="HH372" s="1"/>
      <c r="HI372" s="1"/>
      <c r="HJ372" s="1"/>
      <c r="HK372" s="1"/>
      <c r="HL372" s="1"/>
      <c r="HM372" s="1"/>
      <c r="HN372" s="1"/>
      <c r="HO372" s="1"/>
      <c r="HP372" s="1"/>
      <c r="HQ372" s="1"/>
      <c r="HR372" s="1"/>
      <c r="HS372" s="1"/>
      <c r="HT372" s="1"/>
      <c r="HU372" s="1"/>
      <c r="HV372" s="1"/>
      <c r="HW372" s="1"/>
      <c r="HX372" s="1"/>
      <c r="HY372" s="1"/>
      <c r="HZ372" s="1"/>
      <c r="IA372" s="1"/>
      <c r="IB372" s="1"/>
      <c r="IC372" s="1"/>
      <c r="ID372" s="1"/>
      <c r="IE372" s="1"/>
      <c r="IF372" s="1"/>
      <c r="IG372" s="1"/>
      <c r="IH372" s="1"/>
      <c r="II372" s="1"/>
      <c r="IJ372" s="1"/>
      <c r="IK372" s="1"/>
      <c r="IL372" s="1"/>
      <c r="IM372" s="1"/>
      <c r="IN372" s="1"/>
      <c r="IO372" s="1"/>
      <c r="IP372" s="1"/>
      <c r="IQ372" s="1"/>
      <c r="IR372" s="1"/>
      <c r="IS372" s="1"/>
      <c r="IT372" s="1"/>
      <c r="IU372" s="1"/>
      <c r="IV372" s="1"/>
      <c r="IW372" s="1"/>
      <c r="IX372" s="1"/>
    </row>
    <row r="373" spans="2:258">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c r="GH373" s="1"/>
      <c r="GI373" s="1"/>
      <c r="GJ373" s="1"/>
      <c r="GK373" s="1"/>
      <c r="GL373" s="1"/>
      <c r="GM373" s="1"/>
      <c r="GN373" s="1"/>
      <c r="GO373" s="1"/>
      <c r="GP373" s="1"/>
      <c r="GQ373" s="1"/>
      <c r="GR373" s="1"/>
      <c r="GS373" s="1"/>
      <c r="GT373" s="1"/>
      <c r="GU373" s="1"/>
      <c r="GV373" s="1"/>
      <c r="GW373" s="1"/>
      <c r="GX373" s="1"/>
      <c r="GY373" s="1"/>
      <c r="GZ373" s="1"/>
      <c r="HA373" s="1"/>
      <c r="HB373" s="1"/>
      <c r="HC373" s="1"/>
      <c r="HD373" s="1"/>
      <c r="HE373" s="1"/>
      <c r="HF373" s="1"/>
      <c r="HG373" s="1"/>
      <c r="HH373" s="1"/>
      <c r="HI373" s="1"/>
      <c r="HJ373" s="1"/>
      <c r="HK373" s="1"/>
      <c r="HL373" s="1"/>
      <c r="HM373" s="1"/>
      <c r="HN373" s="1"/>
      <c r="HO373" s="1"/>
      <c r="HP373" s="1"/>
      <c r="HQ373" s="1"/>
      <c r="HR373" s="1"/>
      <c r="HS373" s="1"/>
      <c r="HT373" s="1"/>
      <c r="HU373" s="1"/>
      <c r="HV373" s="1"/>
      <c r="HW373" s="1"/>
      <c r="HX373" s="1"/>
      <c r="HY373" s="1"/>
      <c r="HZ373" s="1"/>
      <c r="IA373" s="1"/>
      <c r="IB373" s="1"/>
      <c r="IC373" s="1"/>
      <c r="ID373" s="1"/>
      <c r="IE373" s="1"/>
      <c r="IF373" s="1"/>
      <c r="IG373" s="1"/>
      <c r="IH373" s="1"/>
      <c r="II373" s="1"/>
      <c r="IJ373" s="1"/>
      <c r="IK373" s="1"/>
      <c r="IL373" s="1"/>
      <c r="IM373" s="1"/>
      <c r="IN373" s="1"/>
      <c r="IO373" s="1"/>
      <c r="IP373" s="1"/>
      <c r="IQ373" s="1"/>
      <c r="IR373" s="1"/>
      <c r="IS373" s="1"/>
      <c r="IT373" s="1"/>
      <c r="IU373" s="1"/>
      <c r="IV373" s="1"/>
      <c r="IW373" s="1"/>
      <c r="IX373" s="1"/>
    </row>
    <row r="374" spans="2:258">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c r="GH374" s="1"/>
      <c r="GI374" s="1"/>
      <c r="GJ374" s="1"/>
      <c r="GK374" s="1"/>
      <c r="GL374" s="1"/>
      <c r="GM374" s="1"/>
      <c r="GN374" s="1"/>
      <c r="GO374" s="1"/>
      <c r="GP374" s="1"/>
      <c r="GQ374" s="1"/>
      <c r="GR374" s="1"/>
      <c r="GS374" s="1"/>
      <c r="GT374" s="1"/>
      <c r="GU374" s="1"/>
      <c r="GV374" s="1"/>
      <c r="GW374" s="1"/>
      <c r="GX374" s="1"/>
      <c r="GY374" s="1"/>
      <c r="GZ374" s="1"/>
      <c r="HA374" s="1"/>
      <c r="HB374" s="1"/>
      <c r="HC374" s="1"/>
      <c r="HD374" s="1"/>
      <c r="HE374" s="1"/>
      <c r="HF374" s="1"/>
      <c r="HG374" s="1"/>
      <c r="HH374" s="1"/>
      <c r="HI374" s="1"/>
      <c r="HJ374" s="1"/>
      <c r="HK374" s="1"/>
      <c r="HL374" s="1"/>
      <c r="HM374" s="1"/>
      <c r="HN374" s="1"/>
      <c r="HO374" s="1"/>
      <c r="HP374" s="1"/>
      <c r="HQ374" s="1"/>
      <c r="HR374" s="1"/>
      <c r="HS374" s="1"/>
      <c r="HT374" s="1"/>
      <c r="HU374" s="1"/>
      <c r="HV374" s="1"/>
      <c r="HW374" s="1"/>
      <c r="HX374" s="1"/>
      <c r="HY374" s="1"/>
      <c r="HZ374" s="1"/>
      <c r="IA374" s="1"/>
      <c r="IB374" s="1"/>
      <c r="IC374" s="1"/>
      <c r="ID374" s="1"/>
      <c r="IE374" s="1"/>
      <c r="IF374" s="1"/>
      <c r="IG374" s="1"/>
      <c r="IH374" s="1"/>
      <c r="II374" s="1"/>
      <c r="IJ374" s="1"/>
      <c r="IK374" s="1"/>
      <c r="IL374" s="1"/>
      <c r="IM374" s="1"/>
      <c r="IN374" s="1"/>
      <c r="IO374" s="1"/>
      <c r="IP374" s="1"/>
      <c r="IQ374" s="1"/>
      <c r="IR374" s="1"/>
      <c r="IS374" s="1"/>
      <c r="IT374" s="1"/>
      <c r="IU374" s="1"/>
      <c r="IV374" s="1"/>
      <c r="IW374" s="1"/>
      <c r="IX374" s="1"/>
    </row>
    <row r="375" spans="2:258">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c r="GH375" s="1"/>
      <c r="GI375" s="1"/>
      <c r="GJ375" s="1"/>
      <c r="GK375" s="1"/>
      <c r="GL375" s="1"/>
      <c r="GM375" s="1"/>
      <c r="GN375" s="1"/>
      <c r="GO375" s="1"/>
      <c r="GP375" s="1"/>
      <c r="GQ375" s="1"/>
      <c r="GR375" s="1"/>
      <c r="GS375" s="1"/>
      <c r="GT375" s="1"/>
      <c r="GU375" s="1"/>
      <c r="GV375" s="1"/>
      <c r="GW375" s="1"/>
      <c r="GX375" s="1"/>
      <c r="GY375" s="1"/>
      <c r="GZ375" s="1"/>
      <c r="HA375" s="1"/>
      <c r="HB375" s="1"/>
      <c r="HC375" s="1"/>
      <c r="HD375" s="1"/>
      <c r="HE375" s="1"/>
      <c r="HF375" s="1"/>
      <c r="HG375" s="1"/>
      <c r="HH375" s="1"/>
      <c r="HI375" s="1"/>
      <c r="HJ375" s="1"/>
      <c r="HK375" s="1"/>
      <c r="HL375" s="1"/>
      <c r="HM375" s="1"/>
      <c r="HN375" s="1"/>
      <c r="HO375" s="1"/>
      <c r="HP375" s="1"/>
      <c r="HQ375" s="1"/>
      <c r="HR375" s="1"/>
      <c r="HS375" s="1"/>
      <c r="HT375" s="1"/>
      <c r="HU375" s="1"/>
      <c r="HV375" s="1"/>
      <c r="HW375" s="1"/>
      <c r="HX375" s="1"/>
      <c r="HY375" s="1"/>
      <c r="HZ375" s="1"/>
      <c r="IA375" s="1"/>
      <c r="IB375" s="1"/>
      <c r="IC375" s="1"/>
      <c r="ID375" s="1"/>
      <c r="IE375" s="1"/>
      <c r="IF375" s="1"/>
      <c r="IG375" s="1"/>
      <c r="IH375" s="1"/>
      <c r="II375" s="1"/>
      <c r="IJ375" s="1"/>
      <c r="IK375" s="1"/>
      <c r="IL375" s="1"/>
      <c r="IM375" s="1"/>
      <c r="IN375" s="1"/>
      <c r="IO375" s="1"/>
      <c r="IP375" s="1"/>
      <c r="IQ375" s="1"/>
      <c r="IR375" s="1"/>
      <c r="IS375" s="1"/>
      <c r="IT375" s="1"/>
      <c r="IU375" s="1"/>
      <c r="IV375" s="1"/>
      <c r="IW375" s="1"/>
      <c r="IX375" s="1"/>
    </row>
    <row r="376" spans="2:258">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c r="GH376" s="1"/>
      <c r="GI376" s="1"/>
      <c r="GJ376" s="1"/>
      <c r="GK376" s="1"/>
      <c r="GL376" s="1"/>
      <c r="GM376" s="1"/>
      <c r="GN376" s="1"/>
      <c r="GO376" s="1"/>
      <c r="GP376" s="1"/>
      <c r="GQ376" s="1"/>
      <c r="GR376" s="1"/>
      <c r="GS376" s="1"/>
      <c r="GT376" s="1"/>
      <c r="GU376" s="1"/>
      <c r="GV376" s="1"/>
      <c r="GW376" s="1"/>
      <c r="GX376" s="1"/>
      <c r="GY376" s="1"/>
      <c r="GZ376" s="1"/>
      <c r="HA376" s="1"/>
      <c r="HB376" s="1"/>
      <c r="HC376" s="1"/>
      <c r="HD376" s="1"/>
      <c r="HE376" s="1"/>
      <c r="HF376" s="1"/>
      <c r="HG376" s="1"/>
      <c r="HH376" s="1"/>
      <c r="HI376" s="1"/>
      <c r="HJ376" s="1"/>
      <c r="HK376" s="1"/>
      <c r="HL376" s="1"/>
      <c r="HM376" s="1"/>
      <c r="HN376" s="1"/>
      <c r="HO376" s="1"/>
      <c r="HP376" s="1"/>
      <c r="HQ376" s="1"/>
      <c r="HR376" s="1"/>
      <c r="HS376" s="1"/>
      <c r="HT376" s="1"/>
      <c r="HU376" s="1"/>
      <c r="HV376" s="1"/>
      <c r="HW376" s="1"/>
      <c r="HX376" s="1"/>
      <c r="HY376" s="1"/>
      <c r="HZ376" s="1"/>
      <c r="IA376" s="1"/>
      <c r="IB376" s="1"/>
      <c r="IC376" s="1"/>
      <c r="ID376" s="1"/>
      <c r="IE376" s="1"/>
      <c r="IF376" s="1"/>
      <c r="IG376" s="1"/>
      <c r="IH376" s="1"/>
      <c r="II376" s="1"/>
      <c r="IJ376" s="1"/>
      <c r="IK376" s="1"/>
      <c r="IL376" s="1"/>
      <c r="IM376" s="1"/>
      <c r="IN376" s="1"/>
      <c r="IO376" s="1"/>
      <c r="IP376" s="1"/>
      <c r="IQ376" s="1"/>
      <c r="IR376" s="1"/>
      <c r="IS376" s="1"/>
      <c r="IT376" s="1"/>
      <c r="IU376" s="1"/>
      <c r="IV376" s="1"/>
      <c r="IW376" s="1"/>
      <c r="IX376" s="1"/>
    </row>
    <row r="377" spans="2:258">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c r="GH377" s="1"/>
      <c r="GI377" s="1"/>
      <c r="GJ377" s="1"/>
      <c r="GK377" s="1"/>
      <c r="GL377" s="1"/>
      <c r="GM377" s="1"/>
      <c r="GN377" s="1"/>
      <c r="GO377" s="1"/>
      <c r="GP377" s="1"/>
      <c r="GQ377" s="1"/>
      <c r="GR377" s="1"/>
      <c r="GS377" s="1"/>
      <c r="GT377" s="1"/>
      <c r="GU377" s="1"/>
      <c r="GV377" s="1"/>
      <c r="GW377" s="1"/>
      <c r="GX377" s="1"/>
      <c r="GY377" s="1"/>
      <c r="GZ377" s="1"/>
      <c r="HA377" s="1"/>
      <c r="HB377" s="1"/>
      <c r="HC377" s="1"/>
      <c r="HD377" s="1"/>
      <c r="HE377" s="1"/>
      <c r="HF377" s="1"/>
      <c r="HG377" s="1"/>
      <c r="HH377" s="1"/>
      <c r="HI377" s="1"/>
      <c r="HJ377" s="1"/>
      <c r="HK377" s="1"/>
      <c r="HL377" s="1"/>
      <c r="HM377" s="1"/>
      <c r="HN377" s="1"/>
      <c r="HO377" s="1"/>
      <c r="HP377" s="1"/>
      <c r="HQ377" s="1"/>
      <c r="HR377" s="1"/>
      <c r="HS377" s="1"/>
      <c r="HT377" s="1"/>
      <c r="HU377" s="1"/>
      <c r="HV377" s="1"/>
      <c r="HW377" s="1"/>
      <c r="HX377" s="1"/>
      <c r="HY377" s="1"/>
      <c r="HZ377" s="1"/>
      <c r="IA377" s="1"/>
      <c r="IB377" s="1"/>
      <c r="IC377" s="1"/>
      <c r="ID377" s="1"/>
      <c r="IE377" s="1"/>
      <c r="IF377" s="1"/>
      <c r="IG377" s="1"/>
      <c r="IH377" s="1"/>
      <c r="II377" s="1"/>
      <c r="IJ377" s="1"/>
      <c r="IK377" s="1"/>
      <c r="IL377" s="1"/>
      <c r="IM377" s="1"/>
      <c r="IN377" s="1"/>
      <c r="IO377" s="1"/>
      <c r="IP377" s="1"/>
      <c r="IQ377" s="1"/>
      <c r="IR377" s="1"/>
      <c r="IS377" s="1"/>
      <c r="IT377" s="1"/>
      <c r="IU377" s="1"/>
      <c r="IV377" s="1"/>
      <c r="IW377" s="1"/>
      <c r="IX377" s="1"/>
    </row>
    <row r="378" spans="2:258">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c r="FR378" s="1"/>
      <c r="FS378" s="1"/>
      <c r="FT378" s="1"/>
      <c r="FU378" s="1"/>
      <c r="FV378" s="1"/>
      <c r="FW378" s="1"/>
      <c r="FX378" s="1"/>
      <c r="FY378" s="1"/>
      <c r="FZ378" s="1"/>
      <c r="GA378" s="1"/>
      <c r="GB378" s="1"/>
      <c r="GC378" s="1"/>
      <c r="GD378" s="1"/>
      <c r="GE378" s="1"/>
      <c r="GF378" s="1"/>
      <c r="GG378" s="1"/>
      <c r="GH378" s="1"/>
      <c r="GI378" s="1"/>
      <c r="GJ378" s="1"/>
      <c r="GK378" s="1"/>
      <c r="GL378" s="1"/>
      <c r="GM378" s="1"/>
      <c r="GN378" s="1"/>
      <c r="GO378" s="1"/>
      <c r="GP378" s="1"/>
      <c r="GQ378" s="1"/>
      <c r="GR378" s="1"/>
      <c r="GS378" s="1"/>
      <c r="GT378" s="1"/>
      <c r="GU378" s="1"/>
      <c r="GV378" s="1"/>
      <c r="GW378" s="1"/>
      <c r="GX378" s="1"/>
      <c r="GY378" s="1"/>
      <c r="GZ378" s="1"/>
      <c r="HA378" s="1"/>
      <c r="HB378" s="1"/>
      <c r="HC378" s="1"/>
      <c r="HD378" s="1"/>
      <c r="HE378" s="1"/>
      <c r="HF378" s="1"/>
      <c r="HG378" s="1"/>
      <c r="HH378" s="1"/>
      <c r="HI378" s="1"/>
      <c r="HJ378" s="1"/>
      <c r="HK378" s="1"/>
      <c r="HL378" s="1"/>
      <c r="HM378" s="1"/>
      <c r="HN378" s="1"/>
      <c r="HO378" s="1"/>
      <c r="HP378" s="1"/>
      <c r="HQ378" s="1"/>
      <c r="HR378" s="1"/>
      <c r="HS378" s="1"/>
      <c r="HT378" s="1"/>
      <c r="HU378" s="1"/>
      <c r="HV378" s="1"/>
      <c r="HW378" s="1"/>
      <c r="HX378" s="1"/>
      <c r="HY378" s="1"/>
      <c r="HZ378" s="1"/>
      <c r="IA378" s="1"/>
      <c r="IB378" s="1"/>
      <c r="IC378" s="1"/>
      <c r="ID378" s="1"/>
      <c r="IE378" s="1"/>
      <c r="IF378" s="1"/>
      <c r="IG378" s="1"/>
      <c r="IH378" s="1"/>
      <c r="II378" s="1"/>
      <c r="IJ378" s="1"/>
      <c r="IK378" s="1"/>
      <c r="IL378" s="1"/>
      <c r="IM378" s="1"/>
      <c r="IN378" s="1"/>
      <c r="IO378" s="1"/>
      <c r="IP378" s="1"/>
      <c r="IQ378" s="1"/>
      <c r="IR378" s="1"/>
      <c r="IS378" s="1"/>
      <c r="IT378" s="1"/>
      <c r="IU378" s="1"/>
      <c r="IV378" s="1"/>
      <c r="IW378" s="1"/>
      <c r="IX378" s="1"/>
    </row>
    <row r="379" spans="2:258">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c r="FR379" s="1"/>
      <c r="FS379" s="1"/>
      <c r="FT379" s="1"/>
      <c r="FU379" s="1"/>
      <c r="FV379" s="1"/>
      <c r="FW379" s="1"/>
      <c r="FX379" s="1"/>
      <c r="FY379" s="1"/>
      <c r="FZ379" s="1"/>
      <c r="GA379" s="1"/>
      <c r="GB379" s="1"/>
      <c r="GC379" s="1"/>
      <c r="GD379" s="1"/>
      <c r="GE379" s="1"/>
      <c r="GF379" s="1"/>
      <c r="GG379" s="1"/>
      <c r="GH379" s="1"/>
      <c r="GI379" s="1"/>
      <c r="GJ379" s="1"/>
      <c r="GK379" s="1"/>
      <c r="GL379" s="1"/>
      <c r="GM379" s="1"/>
      <c r="GN379" s="1"/>
      <c r="GO379" s="1"/>
      <c r="GP379" s="1"/>
      <c r="GQ379" s="1"/>
      <c r="GR379" s="1"/>
      <c r="GS379" s="1"/>
      <c r="GT379" s="1"/>
      <c r="GU379" s="1"/>
      <c r="GV379" s="1"/>
      <c r="GW379" s="1"/>
      <c r="GX379" s="1"/>
      <c r="GY379" s="1"/>
      <c r="GZ379" s="1"/>
      <c r="HA379" s="1"/>
      <c r="HB379" s="1"/>
      <c r="HC379" s="1"/>
      <c r="HD379" s="1"/>
      <c r="HE379" s="1"/>
      <c r="HF379" s="1"/>
      <c r="HG379" s="1"/>
      <c r="HH379" s="1"/>
      <c r="HI379" s="1"/>
      <c r="HJ379" s="1"/>
      <c r="HK379" s="1"/>
      <c r="HL379" s="1"/>
      <c r="HM379" s="1"/>
      <c r="HN379" s="1"/>
      <c r="HO379" s="1"/>
      <c r="HP379" s="1"/>
      <c r="HQ379" s="1"/>
      <c r="HR379" s="1"/>
      <c r="HS379" s="1"/>
      <c r="HT379" s="1"/>
      <c r="HU379" s="1"/>
      <c r="HV379" s="1"/>
      <c r="HW379" s="1"/>
      <c r="HX379" s="1"/>
      <c r="HY379" s="1"/>
      <c r="HZ379" s="1"/>
      <c r="IA379" s="1"/>
      <c r="IB379" s="1"/>
      <c r="IC379" s="1"/>
      <c r="ID379" s="1"/>
      <c r="IE379" s="1"/>
      <c r="IF379" s="1"/>
      <c r="IG379" s="1"/>
      <c r="IH379" s="1"/>
      <c r="II379" s="1"/>
      <c r="IJ379" s="1"/>
      <c r="IK379" s="1"/>
      <c r="IL379" s="1"/>
      <c r="IM379" s="1"/>
      <c r="IN379" s="1"/>
      <c r="IO379" s="1"/>
      <c r="IP379" s="1"/>
      <c r="IQ379" s="1"/>
      <c r="IR379" s="1"/>
      <c r="IS379" s="1"/>
      <c r="IT379" s="1"/>
      <c r="IU379" s="1"/>
      <c r="IV379" s="1"/>
      <c r="IW379" s="1"/>
      <c r="IX379" s="1"/>
    </row>
    <row r="380" spans="2:258">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c r="FR380" s="1"/>
      <c r="FS380" s="1"/>
      <c r="FT380" s="1"/>
      <c r="FU380" s="1"/>
      <c r="FV380" s="1"/>
      <c r="FW380" s="1"/>
      <c r="FX380" s="1"/>
      <c r="FY380" s="1"/>
      <c r="FZ380" s="1"/>
      <c r="GA380" s="1"/>
      <c r="GB380" s="1"/>
      <c r="GC380" s="1"/>
      <c r="GD380" s="1"/>
      <c r="GE380" s="1"/>
      <c r="GF380" s="1"/>
      <c r="GG380" s="1"/>
      <c r="GH380" s="1"/>
      <c r="GI380" s="1"/>
      <c r="GJ380" s="1"/>
      <c r="GK380" s="1"/>
      <c r="GL380" s="1"/>
      <c r="GM380" s="1"/>
      <c r="GN380" s="1"/>
      <c r="GO380" s="1"/>
      <c r="GP380" s="1"/>
      <c r="GQ380" s="1"/>
      <c r="GR380" s="1"/>
      <c r="GS380" s="1"/>
      <c r="GT380" s="1"/>
      <c r="GU380" s="1"/>
      <c r="GV380" s="1"/>
      <c r="GW380" s="1"/>
      <c r="GX380" s="1"/>
      <c r="GY380" s="1"/>
      <c r="GZ380" s="1"/>
      <c r="HA380" s="1"/>
      <c r="HB380" s="1"/>
      <c r="HC380" s="1"/>
      <c r="HD380" s="1"/>
      <c r="HE380" s="1"/>
      <c r="HF380" s="1"/>
      <c r="HG380" s="1"/>
      <c r="HH380" s="1"/>
      <c r="HI380" s="1"/>
      <c r="HJ380" s="1"/>
      <c r="HK380" s="1"/>
      <c r="HL380" s="1"/>
      <c r="HM380" s="1"/>
      <c r="HN380" s="1"/>
      <c r="HO380" s="1"/>
      <c r="HP380" s="1"/>
      <c r="HQ380" s="1"/>
      <c r="HR380" s="1"/>
      <c r="HS380" s="1"/>
      <c r="HT380" s="1"/>
      <c r="HU380" s="1"/>
      <c r="HV380" s="1"/>
      <c r="HW380" s="1"/>
      <c r="HX380" s="1"/>
      <c r="HY380" s="1"/>
      <c r="HZ380" s="1"/>
      <c r="IA380" s="1"/>
      <c r="IB380" s="1"/>
      <c r="IC380" s="1"/>
      <c r="ID380" s="1"/>
      <c r="IE380" s="1"/>
      <c r="IF380" s="1"/>
      <c r="IG380" s="1"/>
      <c r="IH380" s="1"/>
      <c r="II380" s="1"/>
      <c r="IJ380" s="1"/>
      <c r="IK380" s="1"/>
      <c r="IL380" s="1"/>
      <c r="IM380" s="1"/>
      <c r="IN380" s="1"/>
      <c r="IO380" s="1"/>
      <c r="IP380" s="1"/>
      <c r="IQ380" s="1"/>
      <c r="IR380" s="1"/>
      <c r="IS380" s="1"/>
      <c r="IT380" s="1"/>
      <c r="IU380" s="1"/>
      <c r="IV380" s="1"/>
      <c r="IW380" s="1"/>
      <c r="IX380" s="1"/>
    </row>
    <row r="381" spans="2:258">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c r="FR381" s="1"/>
      <c r="FS381" s="1"/>
      <c r="FT381" s="1"/>
      <c r="FU381" s="1"/>
      <c r="FV381" s="1"/>
      <c r="FW381" s="1"/>
      <c r="FX381" s="1"/>
      <c r="FY381" s="1"/>
      <c r="FZ381" s="1"/>
      <c r="GA381" s="1"/>
      <c r="GB381" s="1"/>
      <c r="GC381" s="1"/>
      <c r="GD381" s="1"/>
      <c r="GE381" s="1"/>
      <c r="GF381" s="1"/>
      <c r="GG381" s="1"/>
      <c r="GH381" s="1"/>
      <c r="GI381" s="1"/>
      <c r="GJ381" s="1"/>
      <c r="GK381" s="1"/>
      <c r="GL381" s="1"/>
      <c r="GM381" s="1"/>
      <c r="GN381" s="1"/>
      <c r="GO381" s="1"/>
      <c r="GP381" s="1"/>
      <c r="GQ381" s="1"/>
      <c r="GR381" s="1"/>
      <c r="GS381" s="1"/>
      <c r="GT381" s="1"/>
      <c r="GU381" s="1"/>
      <c r="GV381" s="1"/>
      <c r="GW381" s="1"/>
      <c r="GX381" s="1"/>
      <c r="GY381" s="1"/>
      <c r="GZ381" s="1"/>
      <c r="HA381" s="1"/>
      <c r="HB381" s="1"/>
      <c r="HC381" s="1"/>
      <c r="HD381" s="1"/>
      <c r="HE381" s="1"/>
      <c r="HF381" s="1"/>
      <c r="HG381" s="1"/>
      <c r="HH381" s="1"/>
      <c r="HI381" s="1"/>
      <c r="HJ381" s="1"/>
      <c r="HK381" s="1"/>
      <c r="HL381" s="1"/>
      <c r="HM381" s="1"/>
      <c r="HN381" s="1"/>
      <c r="HO381" s="1"/>
      <c r="HP381" s="1"/>
      <c r="HQ381" s="1"/>
      <c r="HR381" s="1"/>
      <c r="HS381" s="1"/>
      <c r="HT381" s="1"/>
      <c r="HU381" s="1"/>
      <c r="HV381" s="1"/>
      <c r="HW381" s="1"/>
      <c r="HX381" s="1"/>
      <c r="HY381" s="1"/>
      <c r="HZ381" s="1"/>
      <c r="IA381" s="1"/>
      <c r="IB381" s="1"/>
      <c r="IC381" s="1"/>
      <c r="ID381" s="1"/>
      <c r="IE381" s="1"/>
      <c r="IF381" s="1"/>
      <c r="IG381" s="1"/>
      <c r="IH381" s="1"/>
      <c r="II381" s="1"/>
      <c r="IJ381" s="1"/>
      <c r="IK381" s="1"/>
      <c r="IL381" s="1"/>
      <c r="IM381" s="1"/>
      <c r="IN381" s="1"/>
      <c r="IO381" s="1"/>
      <c r="IP381" s="1"/>
      <c r="IQ381" s="1"/>
      <c r="IR381" s="1"/>
      <c r="IS381" s="1"/>
      <c r="IT381" s="1"/>
      <c r="IU381" s="1"/>
      <c r="IV381" s="1"/>
      <c r="IW381" s="1"/>
      <c r="IX381" s="1"/>
    </row>
    <row r="382" spans="2:258">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c r="FR382" s="1"/>
      <c r="FS382" s="1"/>
      <c r="FT382" s="1"/>
      <c r="FU382" s="1"/>
      <c r="FV382" s="1"/>
      <c r="FW382" s="1"/>
      <c r="FX382" s="1"/>
      <c r="FY382" s="1"/>
      <c r="FZ382" s="1"/>
      <c r="GA382" s="1"/>
      <c r="GB382" s="1"/>
      <c r="GC382" s="1"/>
      <c r="GD382" s="1"/>
      <c r="GE382" s="1"/>
      <c r="GF382" s="1"/>
      <c r="GG382" s="1"/>
      <c r="GH382" s="1"/>
      <c r="GI382" s="1"/>
      <c r="GJ382" s="1"/>
      <c r="GK382" s="1"/>
      <c r="GL382" s="1"/>
      <c r="GM382" s="1"/>
      <c r="GN382" s="1"/>
      <c r="GO382" s="1"/>
      <c r="GP382" s="1"/>
      <c r="GQ382" s="1"/>
      <c r="GR382" s="1"/>
      <c r="GS382" s="1"/>
      <c r="GT382" s="1"/>
      <c r="GU382" s="1"/>
      <c r="GV382" s="1"/>
      <c r="GW382" s="1"/>
      <c r="GX382" s="1"/>
      <c r="GY382" s="1"/>
      <c r="GZ382" s="1"/>
      <c r="HA382" s="1"/>
      <c r="HB382" s="1"/>
      <c r="HC382" s="1"/>
      <c r="HD382" s="1"/>
      <c r="HE382" s="1"/>
      <c r="HF382" s="1"/>
      <c r="HG382" s="1"/>
      <c r="HH382" s="1"/>
      <c r="HI382" s="1"/>
      <c r="HJ382" s="1"/>
      <c r="HK382" s="1"/>
      <c r="HL382" s="1"/>
      <c r="HM382" s="1"/>
      <c r="HN382" s="1"/>
      <c r="HO382" s="1"/>
      <c r="HP382" s="1"/>
      <c r="HQ382" s="1"/>
      <c r="HR382" s="1"/>
      <c r="HS382" s="1"/>
      <c r="HT382" s="1"/>
      <c r="HU382" s="1"/>
      <c r="HV382" s="1"/>
      <c r="HW382" s="1"/>
      <c r="HX382" s="1"/>
      <c r="HY382" s="1"/>
      <c r="HZ382" s="1"/>
      <c r="IA382" s="1"/>
      <c r="IB382" s="1"/>
      <c r="IC382" s="1"/>
      <c r="ID382" s="1"/>
      <c r="IE382" s="1"/>
      <c r="IF382" s="1"/>
      <c r="IG382" s="1"/>
      <c r="IH382" s="1"/>
      <c r="II382" s="1"/>
      <c r="IJ382" s="1"/>
      <c r="IK382" s="1"/>
      <c r="IL382" s="1"/>
      <c r="IM382" s="1"/>
      <c r="IN382" s="1"/>
      <c r="IO382" s="1"/>
      <c r="IP382" s="1"/>
      <c r="IQ382" s="1"/>
      <c r="IR382" s="1"/>
      <c r="IS382" s="1"/>
      <c r="IT382" s="1"/>
      <c r="IU382" s="1"/>
      <c r="IV382" s="1"/>
      <c r="IW382" s="1"/>
      <c r="IX382" s="1"/>
    </row>
    <row r="383" spans="2:258">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c r="FR383" s="1"/>
      <c r="FS383" s="1"/>
      <c r="FT383" s="1"/>
      <c r="FU383" s="1"/>
      <c r="FV383" s="1"/>
      <c r="FW383" s="1"/>
      <c r="FX383" s="1"/>
      <c r="FY383" s="1"/>
      <c r="FZ383" s="1"/>
      <c r="GA383" s="1"/>
      <c r="GB383" s="1"/>
      <c r="GC383" s="1"/>
      <c r="GD383" s="1"/>
      <c r="GE383" s="1"/>
      <c r="GF383" s="1"/>
      <c r="GG383" s="1"/>
      <c r="GH383" s="1"/>
      <c r="GI383" s="1"/>
      <c r="GJ383" s="1"/>
      <c r="GK383" s="1"/>
      <c r="GL383" s="1"/>
      <c r="GM383" s="1"/>
      <c r="GN383" s="1"/>
      <c r="GO383" s="1"/>
      <c r="GP383" s="1"/>
      <c r="GQ383" s="1"/>
      <c r="GR383" s="1"/>
      <c r="GS383" s="1"/>
      <c r="GT383" s="1"/>
      <c r="GU383" s="1"/>
      <c r="GV383" s="1"/>
      <c r="GW383" s="1"/>
      <c r="GX383" s="1"/>
      <c r="GY383" s="1"/>
      <c r="GZ383" s="1"/>
      <c r="HA383" s="1"/>
      <c r="HB383" s="1"/>
      <c r="HC383" s="1"/>
      <c r="HD383" s="1"/>
      <c r="HE383" s="1"/>
      <c r="HF383" s="1"/>
      <c r="HG383" s="1"/>
      <c r="HH383" s="1"/>
      <c r="HI383" s="1"/>
      <c r="HJ383" s="1"/>
      <c r="HK383" s="1"/>
      <c r="HL383" s="1"/>
      <c r="HM383" s="1"/>
      <c r="HN383" s="1"/>
      <c r="HO383" s="1"/>
      <c r="HP383" s="1"/>
      <c r="HQ383" s="1"/>
      <c r="HR383" s="1"/>
      <c r="HS383" s="1"/>
      <c r="HT383" s="1"/>
      <c r="HU383" s="1"/>
      <c r="HV383" s="1"/>
      <c r="HW383" s="1"/>
      <c r="HX383" s="1"/>
      <c r="HY383" s="1"/>
      <c r="HZ383" s="1"/>
      <c r="IA383" s="1"/>
      <c r="IB383" s="1"/>
      <c r="IC383" s="1"/>
      <c r="ID383" s="1"/>
      <c r="IE383" s="1"/>
      <c r="IF383" s="1"/>
      <c r="IG383" s="1"/>
      <c r="IH383" s="1"/>
      <c r="II383" s="1"/>
      <c r="IJ383" s="1"/>
      <c r="IK383" s="1"/>
      <c r="IL383" s="1"/>
      <c r="IM383" s="1"/>
      <c r="IN383" s="1"/>
      <c r="IO383" s="1"/>
      <c r="IP383" s="1"/>
      <c r="IQ383" s="1"/>
      <c r="IR383" s="1"/>
      <c r="IS383" s="1"/>
      <c r="IT383" s="1"/>
      <c r="IU383" s="1"/>
      <c r="IV383" s="1"/>
      <c r="IW383" s="1"/>
      <c r="IX383" s="1"/>
    </row>
    <row r="384" spans="2:258">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c r="FU384" s="1"/>
      <c r="FV384" s="1"/>
      <c r="FW384" s="1"/>
      <c r="FX384" s="1"/>
      <c r="FY384" s="1"/>
      <c r="FZ384" s="1"/>
      <c r="GA384" s="1"/>
      <c r="GB384" s="1"/>
      <c r="GC384" s="1"/>
      <c r="GD384" s="1"/>
      <c r="GE384" s="1"/>
      <c r="GF384" s="1"/>
      <c r="GG384" s="1"/>
      <c r="GH384" s="1"/>
      <c r="GI384" s="1"/>
      <c r="GJ384" s="1"/>
      <c r="GK384" s="1"/>
      <c r="GL384" s="1"/>
      <c r="GM384" s="1"/>
      <c r="GN384" s="1"/>
      <c r="GO384" s="1"/>
      <c r="GP384" s="1"/>
      <c r="GQ384" s="1"/>
      <c r="GR384" s="1"/>
      <c r="GS384" s="1"/>
      <c r="GT384" s="1"/>
      <c r="GU384" s="1"/>
      <c r="GV384" s="1"/>
      <c r="GW384" s="1"/>
      <c r="GX384" s="1"/>
      <c r="GY384" s="1"/>
      <c r="GZ384" s="1"/>
      <c r="HA384" s="1"/>
      <c r="HB384" s="1"/>
      <c r="HC384" s="1"/>
      <c r="HD384" s="1"/>
      <c r="HE384" s="1"/>
      <c r="HF384" s="1"/>
      <c r="HG384" s="1"/>
      <c r="HH384" s="1"/>
      <c r="HI384" s="1"/>
      <c r="HJ384" s="1"/>
      <c r="HK384" s="1"/>
      <c r="HL384" s="1"/>
      <c r="HM384" s="1"/>
      <c r="HN384" s="1"/>
      <c r="HO384" s="1"/>
      <c r="HP384" s="1"/>
      <c r="HQ384" s="1"/>
      <c r="HR384" s="1"/>
      <c r="HS384" s="1"/>
      <c r="HT384" s="1"/>
      <c r="HU384" s="1"/>
      <c r="HV384" s="1"/>
      <c r="HW384" s="1"/>
      <c r="HX384" s="1"/>
      <c r="HY384" s="1"/>
      <c r="HZ384" s="1"/>
      <c r="IA384" s="1"/>
      <c r="IB384" s="1"/>
      <c r="IC384" s="1"/>
      <c r="ID384" s="1"/>
      <c r="IE384" s="1"/>
      <c r="IF384" s="1"/>
      <c r="IG384" s="1"/>
      <c r="IH384" s="1"/>
      <c r="II384" s="1"/>
      <c r="IJ384" s="1"/>
      <c r="IK384" s="1"/>
      <c r="IL384" s="1"/>
      <c r="IM384" s="1"/>
      <c r="IN384" s="1"/>
      <c r="IO384" s="1"/>
      <c r="IP384" s="1"/>
      <c r="IQ384" s="1"/>
      <c r="IR384" s="1"/>
      <c r="IS384" s="1"/>
      <c r="IT384" s="1"/>
      <c r="IU384" s="1"/>
      <c r="IV384" s="1"/>
      <c r="IW384" s="1"/>
      <c r="IX384" s="1"/>
    </row>
    <row r="385" spans="2:258">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c r="FR385" s="1"/>
      <c r="FS385" s="1"/>
      <c r="FT385" s="1"/>
      <c r="FU385" s="1"/>
      <c r="FV385" s="1"/>
      <c r="FW385" s="1"/>
      <c r="FX385" s="1"/>
      <c r="FY385" s="1"/>
      <c r="FZ385" s="1"/>
      <c r="GA385" s="1"/>
      <c r="GB385" s="1"/>
      <c r="GC385" s="1"/>
      <c r="GD385" s="1"/>
      <c r="GE385" s="1"/>
      <c r="GF385" s="1"/>
      <c r="GG385" s="1"/>
      <c r="GH385" s="1"/>
      <c r="GI385" s="1"/>
      <c r="GJ385" s="1"/>
      <c r="GK385" s="1"/>
      <c r="GL385" s="1"/>
      <c r="GM385" s="1"/>
      <c r="GN385" s="1"/>
      <c r="GO385" s="1"/>
      <c r="GP385" s="1"/>
      <c r="GQ385" s="1"/>
      <c r="GR385" s="1"/>
      <c r="GS385" s="1"/>
      <c r="GT385" s="1"/>
      <c r="GU385" s="1"/>
      <c r="GV385" s="1"/>
      <c r="GW385" s="1"/>
      <c r="GX385" s="1"/>
      <c r="GY385" s="1"/>
      <c r="GZ385" s="1"/>
      <c r="HA385" s="1"/>
      <c r="HB385" s="1"/>
      <c r="HC385" s="1"/>
      <c r="HD385" s="1"/>
      <c r="HE385" s="1"/>
      <c r="HF385" s="1"/>
      <c r="HG385" s="1"/>
      <c r="HH385" s="1"/>
      <c r="HI385" s="1"/>
      <c r="HJ385" s="1"/>
      <c r="HK385" s="1"/>
      <c r="HL385" s="1"/>
      <c r="HM385" s="1"/>
      <c r="HN385" s="1"/>
      <c r="HO385" s="1"/>
      <c r="HP385" s="1"/>
      <c r="HQ385" s="1"/>
      <c r="HR385" s="1"/>
      <c r="HS385" s="1"/>
      <c r="HT385" s="1"/>
      <c r="HU385" s="1"/>
      <c r="HV385" s="1"/>
      <c r="HW385" s="1"/>
      <c r="HX385" s="1"/>
      <c r="HY385" s="1"/>
      <c r="HZ385" s="1"/>
      <c r="IA385" s="1"/>
      <c r="IB385" s="1"/>
      <c r="IC385" s="1"/>
      <c r="ID385" s="1"/>
      <c r="IE385" s="1"/>
      <c r="IF385" s="1"/>
      <c r="IG385" s="1"/>
      <c r="IH385" s="1"/>
      <c r="II385" s="1"/>
      <c r="IJ385" s="1"/>
      <c r="IK385" s="1"/>
      <c r="IL385" s="1"/>
      <c r="IM385" s="1"/>
      <c r="IN385" s="1"/>
      <c r="IO385" s="1"/>
      <c r="IP385" s="1"/>
      <c r="IQ385" s="1"/>
      <c r="IR385" s="1"/>
      <c r="IS385" s="1"/>
      <c r="IT385" s="1"/>
      <c r="IU385" s="1"/>
      <c r="IV385" s="1"/>
      <c r="IW385" s="1"/>
      <c r="IX385" s="1"/>
    </row>
    <row r="386" spans="2:258">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c r="FR386" s="1"/>
      <c r="FS386" s="1"/>
      <c r="FT386" s="1"/>
      <c r="FU386" s="1"/>
      <c r="FV386" s="1"/>
      <c r="FW386" s="1"/>
      <c r="FX386" s="1"/>
      <c r="FY386" s="1"/>
      <c r="FZ386" s="1"/>
      <c r="GA386" s="1"/>
      <c r="GB386" s="1"/>
      <c r="GC386" s="1"/>
      <c r="GD386" s="1"/>
      <c r="GE386" s="1"/>
      <c r="GF386" s="1"/>
      <c r="GG386" s="1"/>
      <c r="GH386" s="1"/>
      <c r="GI386" s="1"/>
      <c r="GJ386" s="1"/>
      <c r="GK386" s="1"/>
      <c r="GL386" s="1"/>
      <c r="GM386" s="1"/>
      <c r="GN386" s="1"/>
      <c r="GO386" s="1"/>
      <c r="GP386" s="1"/>
      <c r="GQ386" s="1"/>
      <c r="GR386" s="1"/>
      <c r="GS386" s="1"/>
      <c r="GT386" s="1"/>
      <c r="GU386" s="1"/>
      <c r="GV386" s="1"/>
      <c r="GW386" s="1"/>
      <c r="GX386" s="1"/>
      <c r="GY386" s="1"/>
      <c r="GZ386" s="1"/>
      <c r="HA386" s="1"/>
      <c r="HB386" s="1"/>
      <c r="HC386" s="1"/>
      <c r="HD386" s="1"/>
      <c r="HE386" s="1"/>
      <c r="HF386" s="1"/>
      <c r="HG386" s="1"/>
      <c r="HH386" s="1"/>
      <c r="HI386" s="1"/>
      <c r="HJ386" s="1"/>
      <c r="HK386" s="1"/>
      <c r="HL386" s="1"/>
      <c r="HM386" s="1"/>
      <c r="HN386" s="1"/>
      <c r="HO386" s="1"/>
      <c r="HP386" s="1"/>
      <c r="HQ386" s="1"/>
      <c r="HR386" s="1"/>
      <c r="HS386" s="1"/>
      <c r="HT386" s="1"/>
      <c r="HU386" s="1"/>
      <c r="HV386" s="1"/>
      <c r="HW386" s="1"/>
      <c r="HX386" s="1"/>
      <c r="HY386" s="1"/>
      <c r="HZ386" s="1"/>
      <c r="IA386" s="1"/>
      <c r="IB386" s="1"/>
      <c r="IC386" s="1"/>
      <c r="ID386" s="1"/>
      <c r="IE386" s="1"/>
      <c r="IF386" s="1"/>
      <c r="IG386" s="1"/>
      <c r="IH386" s="1"/>
      <c r="II386" s="1"/>
      <c r="IJ386" s="1"/>
      <c r="IK386" s="1"/>
      <c r="IL386" s="1"/>
      <c r="IM386" s="1"/>
      <c r="IN386" s="1"/>
      <c r="IO386" s="1"/>
      <c r="IP386" s="1"/>
      <c r="IQ386" s="1"/>
      <c r="IR386" s="1"/>
      <c r="IS386" s="1"/>
      <c r="IT386" s="1"/>
      <c r="IU386" s="1"/>
      <c r="IV386" s="1"/>
      <c r="IW386" s="1"/>
      <c r="IX386" s="1"/>
    </row>
    <row r="387" spans="2:258">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c r="FR387" s="1"/>
      <c r="FS387" s="1"/>
      <c r="FT387" s="1"/>
      <c r="FU387" s="1"/>
      <c r="FV387" s="1"/>
      <c r="FW387" s="1"/>
      <c r="FX387" s="1"/>
      <c r="FY387" s="1"/>
      <c r="FZ387" s="1"/>
      <c r="GA387" s="1"/>
      <c r="GB387" s="1"/>
      <c r="GC387" s="1"/>
      <c r="GD387" s="1"/>
      <c r="GE387" s="1"/>
      <c r="GF387" s="1"/>
      <c r="GG387" s="1"/>
      <c r="GH387" s="1"/>
      <c r="GI387" s="1"/>
      <c r="GJ387" s="1"/>
      <c r="GK387" s="1"/>
      <c r="GL387" s="1"/>
      <c r="GM387" s="1"/>
      <c r="GN387" s="1"/>
      <c r="GO387" s="1"/>
      <c r="GP387" s="1"/>
      <c r="GQ387" s="1"/>
      <c r="GR387" s="1"/>
      <c r="GS387" s="1"/>
      <c r="GT387" s="1"/>
      <c r="GU387" s="1"/>
      <c r="GV387" s="1"/>
      <c r="GW387" s="1"/>
      <c r="GX387" s="1"/>
      <c r="GY387" s="1"/>
      <c r="GZ387" s="1"/>
      <c r="HA387" s="1"/>
      <c r="HB387" s="1"/>
      <c r="HC387" s="1"/>
      <c r="HD387" s="1"/>
      <c r="HE387" s="1"/>
      <c r="HF387" s="1"/>
      <c r="HG387" s="1"/>
      <c r="HH387" s="1"/>
      <c r="HI387" s="1"/>
      <c r="HJ387" s="1"/>
      <c r="HK387" s="1"/>
      <c r="HL387" s="1"/>
      <c r="HM387" s="1"/>
      <c r="HN387" s="1"/>
      <c r="HO387" s="1"/>
      <c r="HP387" s="1"/>
      <c r="HQ387" s="1"/>
      <c r="HR387" s="1"/>
      <c r="HS387" s="1"/>
      <c r="HT387" s="1"/>
      <c r="HU387" s="1"/>
      <c r="HV387" s="1"/>
      <c r="HW387" s="1"/>
      <c r="HX387" s="1"/>
      <c r="HY387" s="1"/>
      <c r="HZ387" s="1"/>
      <c r="IA387" s="1"/>
      <c r="IB387" s="1"/>
      <c r="IC387" s="1"/>
      <c r="ID387" s="1"/>
      <c r="IE387" s="1"/>
      <c r="IF387" s="1"/>
      <c r="IG387" s="1"/>
      <c r="IH387" s="1"/>
      <c r="II387" s="1"/>
      <c r="IJ387" s="1"/>
      <c r="IK387" s="1"/>
      <c r="IL387" s="1"/>
      <c r="IM387" s="1"/>
      <c r="IN387" s="1"/>
      <c r="IO387" s="1"/>
      <c r="IP387" s="1"/>
      <c r="IQ387" s="1"/>
      <c r="IR387" s="1"/>
      <c r="IS387" s="1"/>
      <c r="IT387" s="1"/>
      <c r="IU387" s="1"/>
      <c r="IV387" s="1"/>
      <c r="IW387" s="1"/>
      <c r="IX387" s="1"/>
    </row>
    <row r="388" spans="2:258">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c r="FR388" s="1"/>
      <c r="FS388" s="1"/>
      <c r="FT388" s="1"/>
      <c r="FU388" s="1"/>
      <c r="FV388" s="1"/>
      <c r="FW388" s="1"/>
      <c r="FX388" s="1"/>
      <c r="FY388" s="1"/>
      <c r="FZ388" s="1"/>
      <c r="GA388" s="1"/>
      <c r="GB388" s="1"/>
      <c r="GC388" s="1"/>
      <c r="GD388" s="1"/>
      <c r="GE388" s="1"/>
      <c r="GF388" s="1"/>
      <c r="GG388" s="1"/>
      <c r="GH388" s="1"/>
      <c r="GI388" s="1"/>
      <c r="GJ388" s="1"/>
      <c r="GK388" s="1"/>
      <c r="GL388" s="1"/>
      <c r="GM388" s="1"/>
      <c r="GN388" s="1"/>
      <c r="GO388" s="1"/>
      <c r="GP388" s="1"/>
      <c r="GQ388" s="1"/>
      <c r="GR388" s="1"/>
      <c r="GS388" s="1"/>
      <c r="GT388" s="1"/>
      <c r="GU388" s="1"/>
      <c r="GV388" s="1"/>
      <c r="GW388" s="1"/>
      <c r="GX388" s="1"/>
      <c r="GY388" s="1"/>
      <c r="GZ388" s="1"/>
      <c r="HA388" s="1"/>
      <c r="HB388" s="1"/>
      <c r="HC388" s="1"/>
      <c r="HD388" s="1"/>
      <c r="HE388" s="1"/>
      <c r="HF388" s="1"/>
      <c r="HG388" s="1"/>
      <c r="HH388" s="1"/>
      <c r="HI388" s="1"/>
      <c r="HJ388" s="1"/>
      <c r="HK388" s="1"/>
      <c r="HL388" s="1"/>
      <c r="HM388" s="1"/>
      <c r="HN388" s="1"/>
      <c r="HO388" s="1"/>
      <c r="HP388" s="1"/>
      <c r="HQ388" s="1"/>
      <c r="HR388" s="1"/>
      <c r="HS388" s="1"/>
      <c r="HT388" s="1"/>
      <c r="HU388" s="1"/>
      <c r="HV388" s="1"/>
      <c r="HW388" s="1"/>
      <c r="HX388" s="1"/>
      <c r="HY388" s="1"/>
      <c r="HZ388" s="1"/>
      <c r="IA388" s="1"/>
      <c r="IB388" s="1"/>
      <c r="IC388" s="1"/>
      <c r="ID388" s="1"/>
      <c r="IE388" s="1"/>
      <c r="IF388" s="1"/>
      <c r="IG388" s="1"/>
      <c r="IH388" s="1"/>
      <c r="II388" s="1"/>
      <c r="IJ388" s="1"/>
      <c r="IK388" s="1"/>
      <c r="IL388" s="1"/>
      <c r="IM388" s="1"/>
      <c r="IN388" s="1"/>
      <c r="IO388" s="1"/>
      <c r="IP388" s="1"/>
      <c r="IQ388" s="1"/>
      <c r="IR388" s="1"/>
      <c r="IS388" s="1"/>
      <c r="IT388" s="1"/>
      <c r="IU388" s="1"/>
      <c r="IV388" s="1"/>
      <c r="IW388" s="1"/>
      <c r="IX388" s="1"/>
    </row>
    <row r="389" spans="2:258">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c r="FR389" s="1"/>
      <c r="FS389" s="1"/>
      <c r="FT389" s="1"/>
      <c r="FU389" s="1"/>
      <c r="FV389" s="1"/>
      <c r="FW389" s="1"/>
      <c r="FX389" s="1"/>
      <c r="FY389" s="1"/>
      <c r="FZ389" s="1"/>
      <c r="GA389" s="1"/>
      <c r="GB389" s="1"/>
      <c r="GC389" s="1"/>
      <c r="GD389" s="1"/>
      <c r="GE389" s="1"/>
      <c r="GF389" s="1"/>
      <c r="GG389" s="1"/>
      <c r="GH389" s="1"/>
      <c r="GI389" s="1"/>
      <c r="GJ389" s="1"/>
      <c r="GK389" s="1"/>
      <c r="GL389" s="1"/>
      <c r="GM389" s="1"/>
      <c r="GN389" s="1"/>
      <c r="GO389" s="1"/>
      <c r="GP389" s="1"/>
      <c r="GQ389" s="1"/>
      <c r="GR389" s="1"/>
      <c r="GS389" s="1"/>
      <c r="GT389" s="1"/>
      <c r="GU389" s="1"/>
      <c r="GV389" s="1"/>
      <c r="GW389" s="1"/>
      <c r="GX389" s="1"/>
      <c r="GY389" s="1"/>
      <c r="GZ389" s="1"/>
      <c r="HA389" s="1"/>
      <c r="HB389" s="1"/>
      <c r="HC389" s="1"/>
      <c r="HD389" s="1"/>
      <c r="HE389" s="1"/>
      <c r="HF389" s="1"/>
      <c r="HG389" s="1"/>
      <c r="HH389" s="1"/>
      <c r="HI389" s="1"/>
      <c r="HJ389" s="1"/>
      <c r="HK389" s="1"/>
      <c r="HL389" s="1"/>
      <c r="HM389" s="1"/>
      <c r="HN389" s="1"/>
      <c r="HO389" s="1"/>
      <c r="HP389" s="1"/>
      <c r="HQ389" s="1"/>
      <c r="HR389" s="1"/>
      <c r="HS389" s="1"/>
      <c r="HT389" s="1"/>
      <c r="HU389" s="1"/>
      <c r="HV389" s="1"/>
      <c r="HW389" s="1"/>
      <c r="HX389" s="1"/>
      <c r="HY389" s="1"/>
      <c r="HZ389" s="1"/>
      <c r="IA389" s="1"/>
      <c r="IB389" s="1"/>
      <c r="IC389" s="1"/>
      <c r="ID389" s="1"/>
      <c r="IE389" s="1"/>
      <c r="IF389" s="1"/>
      <c r="IG389" s="1"/>
      <c r="IH389" s="1"/>
      <c r="II389" s="1"/>
      <c r="IJ389" s="1"/>
      <c r="IK389" s="1"/>
      <c r="IL389" s="1"/>
      <c r="IM389" s="1"/>
      <c r="IN389" s="1"/>
      <c r="IO389" s="1"/>
      <c r="IP389" s="1"/>
      <c r="IQ389" s="1"/>
      <c r="IR389" s="1"/>
      <c r="IS389" s="1"/>
      <c r="IT389" s="1"/>
      <c r="IU389" s="1"/>
      <c r="IV389" s="1"/>
      <c r="IW389" s="1"/>
      <c r="IX389" s="1"/>
    </row>
    <row r="390" spans="2:258">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c r="FR390" s="1"/>
      <c r="FS390" s="1"/>
      <c r="FT390" s="1"/>
      <c r="FU390" s="1"/>
      <c r="FV390" s="1"/>
      <c r="FW390" s="1"/>
      <c r="FX390" s="1"/>
      <c r="FY390" s="1"/>
      <c r="FZ390" s="1"/>
      <c r="GA390" s="1"/>
      <c r="GB390" s="1"/>
      <c r="GC390" s="1"/>
      <c r="GD390" s="1"/>
      <c r="GE390" s="1"/>
      <c r="GF390" s="1"/>
      <c r="GG390" s="1"/>
      <c r="GH390" s="1"/>
      <c r="GI390" s="1"/>
      <c r="GJ390" s="1"/>
      <c r="GK390" s="1"/>
      <c r="GL390" s="1"/>
      <c r="GM390" s="1"/>
      <c r="GN390" s="1"/>
      <c r="GO390" s="1"/>
      <c r="GP390" s="1"/>
      <c r="GQ390" s="1"/>
      <c r="GR390" s="1"/>
      <c r="GS390" s="1"/>
      <c r="GT390" s="1"/>
      <c r="GU390" s="1"/>
      <c r="GV390" s="1"/>
      <c r="GW390" s="1"/>
      <c r="GX390" s="1"/>
      <c r="GY390" s="1"/>
      <c r="GZ390" s="1"/>
      <c r="HA390" s="1"/>
      <c r="HB390" s="1"/>
      <c r="HC390" s="1"/>
      <c r="HD390" s="1"/>
      <c r="HE390" s="1"/>
      <c r="HF390" s="1"/>
      <c r="HG390" s="1"/>
      <c r="HH390" s="1"/>
      <c r="HI390" s="1"/>
      <c r="HJ390" s="1"/>
      <c r="HK390" s="1"/>
      <c r="HL390" s="1"/>
      <c r="HM390" s="1"/>
      <c r="HN390" s="1"/>
      <c r="HO390" s="1"/>
      <c r="HP390" s="1"/>
      <c r="HQ390" s="1"/>
      <c r="HR390" s="1"/>
      <c r="HS390" s="1"/>
      <c r="HT390" s="1"/>
      <c r="HU390" s="1"/>
      <c r="HV390" s="1"/>
      <c r="HW390" s="1"/>
      <c r="HX390" s="1"/>
      <c r="HY390" s="1"/>
      <c r="HZ390" s="1"/>
      <c r="IA390" s="1"/>
      <c r="IB390" s="1"/>
      <c r="IC390" s="1"/>
      <c r="ID390" s="1"/>
      <c r="IE390" s="1"/>
      <c r="IF390" s="1"/>
      <c r="IG390" s="1"/>
      <c r="IH390" s="1"/>
      <c r="II390" s="1"/>
      <c r="IJ390" s="1"/>
      <c r="IK390" s="1"/>
      <c r="IL390" s="1"/>
      <c r="IM390" s="1"/>
      <c r="IN390" s="1"/>
      <c r="IO390" s="1"/>
      <c r="IP390" s="1"/>
      <c r="IQ390" s="1"/>
      <c r="IR390" s="1"/>
      <c r="IS390" s="1"/>
      <c r="IT390" s="1"/>
      <c r="IU390" s="1"/>
      <c r="IV390" s="1"/>
      <c r="IW390" s="1"/>
      <c r="IX390" s="1"/>
    </row>
    <row r="391" spans="2:258">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c r="FR391" s="1"/>
      <c r="FS391" s="1"/>
      <c r="FT391" s="1"/>
      <c r="FU391" s="1"/>
      <c r="FV391" s="1"/>
      <c r="FW391" s="1"/>
      <c r="FX391" s="1"/>
      <c r="FY391" s="1"/>
      <c r="FZ391" s="1"/>
      <c r="GA391" s="1"/>
      <c r="GB391" s="1"/>
      <c r="GC391" s="1"/>
      <c r="GD391" s="1"/>
      <c r="GE391" s="1"/>
      <c r="GF391" s="1"/>
      <c r="GG391" s="1"/>
      <c r="GH391" s="1"/>
      <c r="GI391" s="1"/>
      <c r="GJ391" s="1"/>
      <c r="GK391" s="1"/>
      <c r="GL391" s="1"/>
      <c r="GM391" s="1"/>
      <c r="GN391" s="1"/>
      <c r="GO391" s="1"/>
      <c r="GP391" s="1"/>
      <c r="GQ391" s="1"/>
      <c r="GR391" s="1"/>
      <c r="GS391" s="1"/>
      <c r="GT391" s="1"/>
      <c r="GU391" s="1"/>
      <c r="GV391" s="1"/>
      <c r="GW391" s="1"/>
      <c r="GX391" s="1"/>
      <c r="GY391" s="1"/>
      <c r="GZ391" s="1"/>
      <c r="HA391" s="1"/>
      <c r="HB391" s="1"/>
      <c r="HC391" s="1"/>
      <c r="HD391" s="1"/>
      <c r="HE391" s="1"/>
      <c r="HF391" s="1"/>
      <c r="HG391" s="1"/>
      <c r="HH391" s="1"/>
      <c r="HI391" s="1"/>
      <c r="HJ391" s="1"/>
      <c r="HK391" s="1"/>
      <c r="HL391" s="1"/>
      <c r="HM391" s="1"/>
      <c r="HN391" s="1"/>
      <c r="HO391" s="1"/>
      <c r="HP391" s="1"/>
      <c r="HQ391" s="1"/>
      <c r="HR391" s="1"/>
      <c r="HS391" s="1"/>
      <c r="HT391" s="1"/>
      <c r="HU391" s="1"/>
      <c r="HV391" s="1"/>
      <c r="HW391" s="1"/>
      <c r="HX391" s="1"/>
      <c r="HY391" s="1"/>
      <c r="HZ391" s="1"/>
      <c r="IA391" s="1"/>
      <c r="IB391" s="1"/>
      <c r="IC391" s="1"/>
      <c r="ID391" s="1"/>
      <c r="IE391" s="1"/>
      <c r="IF391" s="1"/>
      <c r="IG391" s="1"/>
      <c r="IH391" s="1"/>
      <c r="II391" s="1"/>
      <c r="IJ391" s="1"/>
      <c r="IK391" s="1"/>
      <c r="IL391" s="1"/>
      <c r="IM391" s="1"/>
      <c r="IN391" s="1"/>
      <c r="IO391" s="1"/>
      <c r="IP391" s="1"/>
      <c r="IQ391" s="1"/>
      <c r="IR391" s="1"/>
      <c r="IS391" s="1"/>
      <c r="IT391" s="1"/>
      <c r="IU391" s="1"/>
      <c r="IV391" s="1"/>
      <c r="IW391" s="1"/>
      <c r="IX391" s="1"/>
    </row>
    <row r="392" spans="2:258">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c r="FO392" s="1"/>
      <c r="FP392" s="1"/>
      <c r="FQ392" s="1"/>
      <c r="FR392" s="1"/>
      <c r="FS392" s="1"/>
      <c r="FT392" s="1"/>
      <c r="FU392" s="1"/>
      <c r="FV392" s="1"/>
      <c r="FW392" s="1"/>
      <c r="FX392" s="1"/>
      <c r="FY392" s="1"/>
      <c r="FZ392" s="1"/>
      <c r="GA392" s="1"/>
      <c r="GB392" s="1"/>
      <c r="GC392" s="1"/>
      <c r="GD392" s="1"/>
      <c r="GE392" s="1"/>
      <c r="GF392" s="1"/>
      <c r="GG392" s="1"/>
      <c r="GH392" s="1"/>
      <c r="GI392" s="1"/>
      <c r="GJ392" s="1"/>
      <c r="GK392" s="1"/>
      <c r="GL392" s="1"/>
      <c r="GM392" s="1"/>
      <c r="GN392" s="1"/>
      <c r="GO392" s="1"/>
      <c r="GP392" s="1"/>
      <c r="GQ392" s="1"/>
      <c r="GR392" s="1"/>
      <c r="GS392" s="1"/>
      <c r="GT392" s="1"/>
      <c r="GU392" s="1"/>
      <c r="GV392" s="1"/>
      <c r="GW392" s="1"/>
      <c r="GX392" s="1"/>
      <c r="GY392" s="1"/>
      <c r="GZ392" s="1"/>
      <c r="HA392" s="1"/>
      <c r="HB392" s="1"/>
      <c r="HC392" s="1"/>
      <c r="HD392" s="1"/>
      <c r="HE392" s="1"/>
      <c r="HF392" s="1"/>
      <c r="HG392" s="1"/>
      <c r="HH392" s="1"/>
      <c r="HI392" s="1"/>
      <c r="HJ392" s="1"/>
      <c r="HK392" s="1"/>
      <c r="HL392" s="1"/>
      <c r="HM392" s="1"/>
      <c r="HN392" s="1"/>
      <c r="HO392" s="1"/>
      <c r="HP392" s="1"/>
      <c r="HQ392" s="1"/>
      <c r="HR392" s="1"/>
      <c r="HS392" s="1"/>
      <c r="HT392" s="1"/>
      <c r="HU392" s="1"/>
      <c r="HV392" s="1"/>
      <c r="HW392" s="1"/>
      <c r="HX392" s="1"/>
      <c r="HY392" s="1"/>
      <c r="HZ392" s="1"/>
      <c r="IA392" s="1"/>
      <c r="IB392" s="1"/>
      <c r="IC392" s="1"/>
      <c r="ID392" s="1"/>
      <c r="IE392" s="1"/>
      <c r="IF392" s="1"/>
      <c r="IG392" s="1"/>
      <c r="IH392" s="1"/>
      <c r="II392" s="1"/>
      <c r="IJ392" s="1"/>
      <c r="IK392" s="1"/>
      <c r="IL392" s="1"/>
      <c r="IM392" s="1"/>
      <c r="IN392" s="1"/>
      <c r="IO392" s="1"/>
      <c r="IP392" s="1"/>
      <c r="IQ392" s="1"/>
      <c r="IR392" s="1"/>
      <c r="IS392" s="1"/>
      <c r="IT392" s="1"/>
      <c r="IU392" s="1"/>
      <c r="IV392" s="1"/>
      <c r="IW392" s="1"/>
      <c r="IX392" s="1"/>
    </row>
    <row r="393" spans="2:258">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c r="FR393" s="1"/>
      <c r="FS393" s="1"/>
      <c r="FT393" s="1"/>
      <c r="FU393" s="1"/>
      <c r="FV393" s="1"/>
      <c r="FW393" s="1"/>
      <c r="FX393" s="1"/>
      <c r="FY393" s="1"/>
      <c r="FZ393" s="1"/>
      <c r="GA393" s="1"/>
      <c r="GB393" s="1"/>
      <c r="GC393" s="1"/>
      <c r="GD393" s="1"/>
      <c r="GE393" s="1"/>
      <c r="GF393" s="1"/>
      <c r="GG393" s="1"/>
      <c r="GH393" s="1"/>
      <c r="GI393" s="1"/>
      <c r="GJ393" s="1"/>
      <c r="GK393" s="1"/>
      <c r="GL393" s="1"/>
      <c r="GM393" s="1"/>
      <c r="GN393" s="1"/>
      <c r="GO393" s="1"/>
      <c r="GP393" s="1"/>
      <c r="GQ393" s="1"/>
      <c r="GR393" s="1"/>
      <c r="GS393" s="1"/>
      <c r="GT393" s="1"/>
      <c r="GU393" s="1"/>
      <c r="GV393" s="1"/>
      <c r="GW393" s="1"/>
      <c r="GX393" s="1"/>
      <c r="GY393" s="1"/>
      <c r="GZ393" s="1"/>
      <c r="HA393" s="1"/>
      <c r="HB393" s="1"/>
      <c r="HC393" s="1"/>
      <c r="HD393" s="1"/>
      <c r="HE393" s="1"/>
      <c r="HF393" s="1"/>
      <c r="HG393" s="1"/>
      <c r="HH393" s="1"/>
      <c r="HI393" s="1"/>
      <c r="HJ393" s="1"/>
      <c r="HK393" s="1"/>
      <c r="HL393" s="1"/>
      <c r="HM393" s="1"/>
      <c r="HN393" s="1"/>
      <c r="HO393" s="1"/>
      <c r="HP393" s="1"/>
      <c r="HQ393" s="1"/>
      <c r="HR393" s="1"/>
      <c r="HS393" s="1"/>
      <c r="HT393" s="1"/>
      <c r="HU393" s="1"/>
      <c r="HV393" s="1"/>
      <c r="HW393" s="1"/>
      <c r="HX393" s="1"/>
      <c r="HY393" s="1"/>
      <c r="HZ393" s="1"/>
      <c r="IA393" s="1"/>
      <c r="IB393" s="1"/>
      <c r="IC393" s="1"/>
      <c r="ID393" s="1"/>
      <c r="IE393" s="1"/>
      <c r="IF393" s="1"/>
      <c r="IG393" s="1"/>
      <c r="IH393" s="1"/>
      <c r="II393" s="1"/>
      <c r="IJ393" s="1"/>
      <c r="IK393" s="1"/>
      <c r="IL393" s="1"/>
      <c r="IM393" s="1"/>
      <c r="IN393" s="1"/>
      <c r="IO393" s="1"/>
      <c r="IP393" s="1"/>
      <c r="IQ393" s="1"/>
      <c r="IR393" s="1"/>
      <c r="IS393" s="1"/>
      <c r="IT393" s="1"/>
      <c r="IU393" s="1"/>
      <c r="IV393" s="1"/>
      <c r="IW393" s="1"/>
      <c r="IX393" s="1"/>
    </row>
    <row r="394" spans="2:258">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c r="FU394" s="1"/>
      <c r="FV394" s="1"/>
      <c r="FW394" s="1"/>
      <c r="FX394" s="1"/>
      <c r="FY394" s="1"/>
      <c r="FZ394" s="1"/>
      <c r="GA394" s="1"/>
      <c r="GB394" s="1"/>
      <c r="GC394" s="1"/>
      <c r="GD394" s="1"/>
      <c r="GE394" s="1"/>
      <c r="GF394" s="1"/>
      <c r="GG394" s="1"/>
      <c r="GH394" s="1"/>
      <c r="GI394" s="1"/>
      <c r="GJ394" s="1"/>
      <c r="GK394" s="1"/>
      <c r="GL394" s="1"/>
      <c r="GM394" s="1"/>
      <c r="GN394" s="1"/>
      <c r="GO394" s="1"/>
      <c r="GP394" s="1"/>
      <c r="GQ394" s="1"/>
      <c r="GR394" s="1"/>
      <c r="GS394" s="1"/>
      <c r="GT394" s="1"/>
      <c r="GU394" s="1"/>
      <c r="GV394" s="1"/>
      <c r="GW394" s="1"/>
      <c r="GX394" s="1"/>
      <c r="GY394" s="1"/>
      <c r="GZ394" s="1"/>
      <c r="HA394" s="1"/>
      <c r="HB394" s="1"/>
      <c r="HC394" s="1"/>
      <c r="HD394" s="1"/>
      <c r="HE394" s="1"/>
      <c r="HF394" s="1"/>
      <c r="HG394" s="1"/>
      <c r="HH394" s="1"/>
      <c r="HI394" s="1"/>
      <c r="HJ394" s="1"/>
      <c r="HK394" s="1"/>
      <c r="HL394" s="1"/>
      <c r="HM394" s="1"/>
      <c r="HN394" s="1"/>
      <c r="HO394" s="1"/>
      <c r="HP394" s="1"/>
      <c r="HQ394" s="1"/>
      <c r="HR394" s="1"/>
      <c r="HS394" s="1"/>
      <c r="HT394" s="1"/>
      <c r="HU394" s="1"/>
      <c r="HV394" s="1"/>
      <c r="HW394" s="1"/>
      <c r="HX394" s="1"/>
      <c r="HY394" s="1"/>
      <c r="HZ394" s="1"/>
      <c r="IA394" s="1"/>
      <c r="IB394" s="1"/>
      <c r="IC394" s="1"/>
      <c r="ID394" s="1"/>
      <c r="IE394" s="1"/>
      <c r="IF394" s="1"/>
      <c r="IG394" s="1"/>
      <c r="IH394" s="1"/>
      <c r="II394" s="1"/>
      <c r="IJ394" s="1"/>
      <c r="IK394" s="1"/>
      <c r="IL394" s="1"/>
      <c r="IM394" s="1"/>
      <c r="IN394" s="1"/>
      <c r="IO394" s="1"/>
      <c r="IP394" s="1"/>
      <c r="IQ394" s="1"/>
      <c r="IR394" s="1"/>
      <c r="IS394" s="1"/>
      <c r="IT394" s="1"/>
      <c r="IU394" s="1"/>
      <c r="IV394" s="1"/>
      <c r="IW394" s="1"/>
      <c r="IX394" s="1"/>
    </row>
    <row r="395" spans="2:258">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c r="FR395" s="1"/>
      <c r="FS395" s="1"/>
      <c r="FT395" s="1"/>
      <c r="FU395" s="1"/>
      <c r="FV395" s="1"/>
      <c r="FW395" s="1"/>
      <c r="FX395" s="1"/>
      <c r="FY395" s="1"/>
      <c r="FZ395" s="1"/>
      <c r="GA395" s="1"/>
      <c r="GB395" s="1"/>
      <c r="GC395" s="1"/>
      <c r="GD395" s="1"/>
      <c r="GE395" s="1"/>
      <c r="GF395" s="1"/>
      <c r="GG395" s="1"/>
      <c r="GH395" s="1"/>
      <c r="GI395" s="1"/>
      <c r="GJ395" s="1"/>
      <c r="GK395" s="1"/>
      <c r="GL395" s="1"/>
      <c r="GM395" s="1"/>
      <c r="GN395" s="1"/>
      <c r="GO395" s="1"/>
      <c r="GP395" s="1"/>
      <c r="GQ395" s="1"/>
      <c r="GR395" s="1"/>
      <c r="GS395" s="1"/>
      <c r="GT395" s="1"/>
      <c r="GU395" s="1"/>
      <c r="GV395" s="1"/>
      <c r="GW395" s="1"/>
      <c r="GX395" s="1"/>
      <c r="GY395" s="1"/>
      <c r="GZ395" s="1"/>
      <c r="HA395" s="1"/>
      <c r="HB395" s="1"/>
      <c r="HC395" s="1"/>
      <c r="HD395" s="1"/>
      <c r="HE395" s="1"/>
      <c r="HF395" s="1"/>
      <c r="HG395" s="1"/>
      <c r="HH395" s="1"/>
      <c r="HI395" s="1"/>
      <c r="HJ395" s="1"/>
      <c r="HK395" s="1"/>
      <c r="HL395" s="1"/>
      <c r="HM395" s="1"/>
      <c r="HN395" s="1"/>
      <c r="HO395" s="1"/>
      <c r="HP395" s="1"/>
      <c r="HQ395" s="1"/>
      <c r="HR395" s="1"/>
      <c r="HS395" s="1"/>
      <c r="HT395" s="1"/>
      <c r="HU395" s="1"/>
      <c r="HV395" s="1"/>
      <c r="HW395" s="1"/>
      <c r="HX395" s="1"/>
      <c r="HY395" s="1"/>
      <c r="HZ395" s="1"/>
      <c r="IA395" s="1"/>
      <c r="IB395" s="1"/>
      <c r="IC395" s="1"/>
      <c r="ID395" s="1"/>
      <c r="IE395" s="1"/>
      <c r="IF395" s="1"/>
      <c r="IG395" s="1"/>
      <c r="IH395" s="1"/>
      <c r="II395" s="1"/>
      <c r="IJ395" s="1"/>
      <c r="IK395" s="1"/>
      <c r="IL395" s="1"/>
      <c r="IM395" s="1"/>
      <c r="IN395" s="1"/>
      <c r="IO395" s="1"/>
      <c r="IP395" s="1"/>
      <c r="IQ395" s="1"/>
      <c r="IR395" s="1"/>
      <c r="IS395" s="1"/>
      <c r="IT395" s="1"/>
      <c r="IU395" s="1"/>
      <c r="IV395" s="1"/>
      <c r="IW395" s="1"/>
      <c r="IX395" s="1"/>
    </row>
    <row r="396" spans="2:258">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c r="GI396" s="1"/>
      <c r="GJ396" s="1"/>
      <c r="GK396" s="1"/>
      <c r="GL396" s="1"/>
      <c r="GM396" s="1"/>
      <c r="GN396" s="1"/>
      <c r="GO396" s="1"/>
      <c r="GP396" s="1"/>
      <c r="GQ396" s="1"/>
      <c r="GR396" s="1"/>
      <c r="GS396" s="1"/>
      <c r="GT396" s="1"/>
      <c r="GU396" s="1"/>
      <c r="GV396" s="1"/>
      <c r="GW396" s="1"/>
      <c r="GX396" s="1"/>
      <c r="GY396" s="1"/>
      <c r="GZ396" s="1"/>
      <c r="HA396" s="1"/>
      <c r="HB396" s="1"/>
      <c r="HC396" s="1"/>
      <c r="HD396" s="1"/>
      <c r="HE396" s="1"/>
      <c r="HF396" s="1"/>
      <c r="HG396" s="1"/>
      <c r="HH396" s="1"/>
      <c r="HI396" s="1"/>
      <c r="HJ396" s="1"/>
      <c r="HK396" s="1"/>
      <c r="HL396" s="1"/>
      <c r="HM396" s="1"/>
      <c r="HN396" s="1"/>
      <c r="HO396" s="1"/>
      <c r="HP396" s="1"/>
      <c r="HQ396" s="1"/>
      <c r="HR396" s="1"/>
      <c r="HS396" s="1"/>
      <c r="HT396" s="1"/>
      <c r="HU396" s="1"/>
      <c r="HV396" s="1"/>
      <c r="HW396" s="1"/>
      <c r="HX396" s="1"/>
      <c r="HY396" s="1"/>
      <c r="HZ396" s="1"/>
      <c r="IA396" s="1"/>
      <c r="IB396" s="1"/>
      <c r="IC396" s="1"/>
      <c r="ID396" s="1"/>
      <c r="IE396" s="1"/>
      <c r="IF396" s="1"/>
      <c r="IG396" s="1"/>
      <c r="IH396" s="1"/>
      <c r="II396" s="1"/>
      <c r="IJ396" s="1"/>
      <c r="IK396" s="1"/>
      <c r="IL396" s="1"/>
      <c r="IM396" s="1"/>
      <c r="IN396" s="1"/>
      <c r="IO396" s="1"/>
      <c r="IP396" s="1"/>
      <c r="IQ396" s="1"/>
      <c r="IR396" s="1"/>
      <c r="IS396" s="1"/>
      <c r="IT396" s="1"/>
      <c r="IU396" s="1"/>
      <c r="IV396" s="1"/>
      <c r="IW396" s="1"/>
      <c r="IX396" s="1"/>
    </row>
    <row r="397" spans="2:258">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c r="HG397" s="1"/>
      <c r="HH397" s="1"/>
      <c r="HI397" s="1"/>
      <c r="HJ397" s="1"/>
      <c r="HK397" s="1"/>
      <c r="HL397" s="1"/>
      <c r="HM397" s="1"/>
      <c r="HN397" s="1"/>
      <c r="HO397" s="1"/>
      <c r="HP397" s="1"/>
      <c r="HQ397" s="1"/>
      <c r="HR397" s="1"/>
      <c r="HS397" s="1"/>
      <c r="HT397" s="1"/>
      <c r="HU397" s="1"/>
      <c r="HV397" s="1"/>
      <c r="HW397" s="1"/>
      <c r="HX397" s="1"/>
      <c r="HY397" s="1"/>
      <c r="HZ397" s="1"/>
      <c r="IA397" s="1"/>
      <c r="IB397" s="1"/>
      <c r="IC397" s="1"/>
      <c r="ID397" s="1"/>
      <c r="IE397" s="1"/>
      <c r="IF397" s="1"/>
      <c r="IG397" s="1"/>
      <c r="IH397" s="1"/>
      <c r="II397" s="1"/>
      <c r="IJ397" s="1"/>
      <c r="IK397" s="1"/>
      <c r="IL397" s="1"/>
      <c r="IM397" s="1"/>
      <c r="IN397" s="1"/>
      <c r="IO397" s="1"/>
      <c r="IP397" s="1"/>
      <c r="IQ397" s="1"/>
      <c r="IR397" s="1"/>
      <c r="IS397" s="1"/>
      <c r="IT397" s="1"/>
      <c r="IU397" s="1"/>
      <c r="IV397" s="1"/>
      <c r="IW397" s="1"/>
      <c r="IX397" s="1"/>
    </row>
    <row r="398" spans="2:258">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c r="GK398" s="1"/>
      <c r="GL398" s="1"/>
      <c r="GM398" s="1"/>
      <c r="GN398" s="1"/>
      <c r="GO398" s="1"/>
      <c r="GP398" s="1"/>
      <c r="GQ398" s="1"/>
      <c r="GR398" s="1"/>
      <c r="GS398" s="1"/>
      <c r="GT398" s="1"/>
      <c r="GU398" s="1"/>
      <c r="GV398" s="1"/>
      <c r="GW398" s="1"/>
      <c r="GX398" s="1"/>
      <c r="GY398" s="1"/>
      <c r="GZ398" s="1"/>
      <c r="HA398" s="1"/>
      <c r="HB398" s="1"/>
      <c r="HC398" s="1"/>
      <c r="HD398" s="1"/>
      <c r="HE398" s="1"/>
      <c r="HF398" s="1"/>
      <c r="HG398" s="1"/>
      <c r="HH398" s="1"/>
      <c r="HI398" s="1"/>
      <c r="HJ398" s="1"/>
      <c r="HK398" s="1"/>
      <c r="HL398" s="1"/>
      <c r="HM398" s="1"/>
      <c r="HN398" s="1"/>
      <c r="HO398" s="1"/>
      <c r="HP398" s="1"/>
      <c r="HQ398" s="1"/>
      <c r="HR398" s="1"/>
      <c r="HS398" s="1"/>
      <c r="HT398" s="1"/>
      <c r="HU398" s="1"/>
      <c r="HV398" s="1"/>
      <c r="HW398" s="1"/>
      <c r="HX398" s="1"/>
      <c r="HY398" s="1"/>
      <c r="HZ398" s="1"/>
      <c r="IA398" s="1"/>
      <c r="IB398" s="1"/>
      <c r="IC398" s="1"/>
      <c r="ID398" s="1"/>
      <c r="IE398" s="1"/>
      <c r="IF398" s="1"/>
      <c r="IG398" s="1"/>
      <c r="IH398" s="1"/>
      <c r="II398" s="1"/>
      <c r="IJ398" s="1"/>
      <c r="IK398" s="1"/>
      <c r="IL398" s="1"/>
      <c r="IM398" s="1"/>
      <c r="IN398" s="1"/>
      <c r="IO398" s="1"/>
      <c r="IP398" s="1"/>
      <c r="IQ398" s="1"/>
      <c r="IR398" s="1"/>
      <c r="IS398" s="1"/>
      <c r="IT398" s="1"/>
      <c r="IU398" s="1"/>
      <c r="IV398" s="1"/>
      <c r="IW398" s="1"/>
      <c r="IX398" s="1"/>
    </row>
    <row r="399" spans="2:258">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c r="GK399" s="1"/>
      <c r="GL399" s="1"/>
      <c r="GM399" s="1"/>
      <c r="GN399" s="1"/>
      <c r="GO399" s="1"/>
      <c r="GP399" s="1"/>
      <c r="GQ399" s="1"/>
      <c r="GR399" s="1"/>
      <c r="GS399" s="1"/>
      <c r="GT399" s="1"/>
      <c r="GU399" s="1"/>
      <c r="GV399" s="1"/>
      <c r="GW399" s="1"/>
      <c r="GX399" s="1"/>
      <c r="GY399" s="1"/>
      <c r="GZ399" s="1"/>
      <c r="HA399" s="1"/>
      <c r="HB399" s="1"/>
      <c r="HC399" s="1"/>
      <c r="HD399" s="1"/>
      <c r="HE399" s="1"/>
      <c r="HF399" s="1"/>
      <c r="HG399" s="1"/>
      <c r="HH399" s="1"/>
      <c r="HI399" s="1"/>
      <c r="HJ399" s="1"/>
      <c r="HK399" s="1"/>
      <c r="HL399" s="1"/>
      <c r="HM399" s="1"/>
      <c r="HN399" s="1"/>
      <c r="HO399" s="1"/>
      <c r="HP399" s="1"/>
      <c r="HQ399" s="1"/>
      <c r="HR399" s="1"/>
      <c r="HS399" s="1"/>
      <c r="HT399" s="1"/>
      <c r="HU399" s="1"/>
      <c r="HV399" s="1"/>
      <c r="HW399" s="1"/>
      <c r="HX399" s="1"/>
      <c r="HY399" s="1"/>
      <c r="HZ399" s="1"/>
      <c r="IA399" s="1"/>
      <c r="IB399" s="1"/>
      <c r="IC399" s="1"/>
      <c r="ID399" s="1"/>
      <c r="IE399" s="1"/>
      <c r="IF399" s="1"/>
      <c r="IG399" s="1"/>
      <c r="IH399" s="1"/>
      <c r="II399" s="1"/>
      <c r="IJ399" s="1"/>
      <c r="IK399" s="1"/>
      <c r="IL399" s="1"/>
      <c r="IM399" s="1"/>
      <c r="IN399" s="1"/>
      <c r="IO399" s="1"/>
      <c r="IP399" s="1"/>
      <c r="IQ399" s="1"/>
      <c r="IR399" s="1"/>
      <c r="IS399" s="1"/>
      <c r="IT399" s="1"/>
      <c r="IU399" s="1"/>
      <c r="IV399" s="1"/>
      <c r="IW399" s="1"/>
      <c r="IX399" s="1"/>
    </row>
    <row r="400" spans="2:258">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c r="HJ400" s="1"/>
      <c r="HK400" s="1"/>
      <c r="HL400" s="1"/>
      <c r="HM400" s="1"/>
      <c r="HN400" s="1"/>
      <c r="HO400" s="1"/>
      <c r="HP400" s="1"/>
      <c r="HQ400" s="1"/>
      <c r="HR400" s="1"/>
      <c r="HS400" s="1"/>
      <c r="HT400" s="1"/>
      <c r="HU400" s="1"/>
      <c r="HV400" s="1"/>
      <c r="HW400" s="1"/>
      <c r="HX400" s="1"/>
      <c r="HY400" s="1"/>
      <c r="HZ400" s="1"/>
      <c r="IA400" s="1"/>
      <c r="IB400" s="1"/>
      <c r="IC400" s="1"/>
      <c r="ID400" s="1"/>
      <c r="IE400" s="1"/>
      <c r="IF400" s="1"/>
      <c r="IG400" s="1"/>
      <c r="IH400" s="1"/>
      <c r="II400" s="1"/>
      <c r="IJ400" s="1"/>
      <c r="IK400" s="1"/>
      <c r="IL400" s="1"/>
      <c r="IM400" s="1"/>
      <c r="IN400" s="1"/>
      <c r="IO400" s="1"/>
      <c r="IP400" s="1"/>
      <c r="IQ400" s="1"/>
      <c r="IR400" s="1"/>
      <c r="IS400" s="1"/>
      <c r="IT400" s="1"/>
      <c r="IU400" s="1"/>
      <c r="IV400" s="1"/>
      <c r="IW400" s="1"/>
      <c r="IX400" s="1"/>
    </row>
    <row r="401" spans="2:258">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c r="GI401" s="1"/>
      <c r="GJ401" s="1"/>
      <c r="GK401" s="1"/>
      <c r="GL401" s="1"/>
      <c r="GM401" s="1"/>
      <c r="GN401" s="1"/>
      <c r="GO401" s="1"/>
      <c r="GP401" s="1"/>
      <c r="GQ401" s="1"/>
      <c r="GR401" s="1"/>
      <c r="GS401" s="1"/>
      <c r="GT401" s="1"/>
      <c r="GU401" s="1"/>
      <c r="GV401" s="1"/>
      <c r="GW401" s="1"/>
      <c r="GX401" s="1"/>
      <c r="GY401" s="1"/>
      <c r="GZ401" s="1"/>
      <c r="HA401" s="1"/>
      <c r="HB401" s="1"/>
      <c r="HC401" s="1"/>
      <c r="HD401" s="1"/>
      <c r="HE401" s="1"/>
      <c r="HF401" s="1"/>
      <c r="HG401" s="1"/>
      <c r="HH401" s="1"/>
      <c r="HI401" s="1"/>
      <c r="HJ401" s="1"/>
      <c r="HK401" s="1"/>
      <c r="HL401" s="1"/>
      <c r="HM401" s="1"/>
      <c r="HN401" s="1"/>
      <c r="HO401" s="1"/>
      <c r="HP401" s="1"/>
      <c r="HQ401" s="1"/>
      <c r="HR401" s="1"/>
      <c r="HS401" s="1"/>
      <c r="HT401" s="1"/>
      <c r="HU401" s="1"/>
      <c r="HV401" s="1"/>
      <c r="HW401" s="1"/>
      <c r="HX401" s="1"/>
      <c r="HY401" s="1"/>
      <c r="HZ401" s="1"/>
      <c r="IA401" s="1"/>
      <c r="IB401" s="1"/>
      <c r="IC401" s="1"/>
      <c r="ID401" s="1"/>
      <c r="IE401" s="1"/>
      <c r="IF401" s="1"/>
      <c r="IG401" s="1"/>
      <c r="IH401" s="1"/>
      <c r="II401" s="1"/>
      <c r="IJ401" s="1"/>
      <c r="IK401" s="1"/>
      <c r="IL401" s="1"/>
      <c r="IM401" s="1"/>
      <c r="IN401" s="1"/>
      <c r="IO401" s="1"/>
      <c r="IP401" s="1"/>
      <c r="IQ401" s="1"/>
      <c r="IR401" s="1"/>
      <c r="IS401" s="1"/>
      <c r="IT401" s="1"/>
      <c r="IU401" s="1"/>
      <c r="IV401" s="1"/>
      <c r="IW401" s="1"/>
      <c r="IX401" s="1"/>
    </row>
    <row r="402" spans="2:258">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c r="GH402" s="1"/>
      <c r="GI402" s="1"/>
      <c r="GJ402" s="1"/>
      <c r="GK402" s="1"/>
      <c r="GL402" s="1"/>
      <c r="GM402" s="1"/>
      <c r="GN402" s="1"/>
      <c r="GO402" s="1"/>
      <c r="GP402" s="1"/>
      <c r="GQ402" s="1"/>
      <c r="GR402" s="1"/>
      <c r="GS402" s="1"/>
      <c r="GT402" s="1"/>
      <c r="GU402" s="1"/>
      <c r="GV402" s="1"/>
      <c r="GW402" s="1"/>
      <c r="GX402" s="1"/>
      <c r="GY402" s="1"/>
      <c r="GZ402" s="1"/>
      <c r="HA402" s="1"/>
      <c r="HB402" s="1"/>
      <c r="HC402" s="1"/>
      <c r="HD402" s="1"/>
      <c r="HE402" s="1"/>
      <c r="HF402" s="1"/>
      <c r="HG402" s="1"/>
      <c r="HH402" s="1"/>
      <c r="HI402" s="1"/>
      <c r="HJ402" s="1"/>
      <c r="HK402" s="1"/>
      <c r="HL402" s="1"/>
      <c r="HM402" s="1"/>
      <c r="HN402" s="1"/>
      <c r="HO402" s="1"/>
      <c r="HP402" s="1"/>
      <c r="HQ402" s="1"/>
      <c r="HR402" s="1"/>
      <c r="HS402" s="1"/>
      <c r="HT402" s="1"/>
      <c r="HU402" s="1"/>
      <c r="HV402" s="1"/>
      <c r="HW402" s="1"/>
      <c r="HX402" s="1"/>
      <c r="HY402" s="1"/>
      <c r="HZ402" s="1"/>
      <c r="IA402" s="1"/>
      <c r="IB402" s="1"/>
      <c r="IC402" s="1"/>
      <c r="ID402" s="1"/>
      <c r="IE402" s="1"/>
      <c r="IF402" s="1"/>
      <c r="IG402" s="1"/>
      <c r="IH402" s="1"/>
      <c r="II402" s="1"/>
      <c r="IJ402" s="1"/>
      <c r="IK402" s="1"/>
      <c r="IL402" s="1"/>
      <c r="IM402" s="1"/>
      <c r="IN402" s="1"/>
      <c r="IO402" s="1"/>
      <c r="IP402" s="1"/>
      <c r="IQ402" s="1"/>
      <c r="IR402" s="1"/>
      <c r="IS402" s="1"/>
      <c r="IT402" s="1"/>
      <c r="IU402" s="1"/>
      <c r="IV402" s="1"/>
      <c r="IW402" s="1"/>
      <c r="IX402" s="1"/>
    </row>
    <row r="403" spans="2:258">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c r="GH403" s="1"/>
      <c r="GI403" s="1"/>
      <c r="GJ403" s="1"/>
      <c r="GK403" s="1"/>
      <c r="GL403" s="1"/>
      <c r="GM403" s="1"/>
      <c r="GN403" s="1"/>
      <c r="GO403" s="1"/>
      <c r="GP403" s="1"/>
      <c r="GQ403" s="1"/>
      <c r="GR403" s="1"/>
      <c r="GS403" s="1"/>
      <c r="GT403" s="1"/>
      <c r="GU403" s="1"/>
      <c r="GV403" s="1"/>
      <c r="GW403" s="1"/>
      <c r="GX403" s="1"/>
      <c r="GY403" s="1"/>
      <c r="GZ403" s="1"/>
      <c r="HA403" s="1"/>
      <c r="HB403" s="1"/>
      <c r="HC403" s="1"/>
      <c r="HD403" s="1"/>
      <c r="HE403" s="1"/>
      <c r="HF403" s="1"/>
      <c r="HG403" s="1"/>
      <c r="HH403" s="1"/>
      <c r="HI403" s="1"/>
      <c r="HJ403" s="1"/>
      <c r="HK403" s="1"/>
      <c r="HL403" s="1"/>
      <c r="HM403" s="1"/>
      <c r="HN403" s="1"/>
      <c r="HO403" s="1"/>
      <c r="HP403" s="1"/>
      <c r="HQ403" s="1"/>
      <c r="HR403" s="1"/>
      <c r="HS403" s="1"/>
      <c r="HT403" s="1"/>
      <c r="HU403" s="1"/>
      <c r="HV403" s="1"/>
      <c r="HW403" s="1"/>
      <c r="HX403" s="1"/>
      <c r="HY403" s="1"/>
      <c r="HZ403" s="1"/>
      <c r="IA403" s="1"/>
      <c r="IB403" s="1"/>
      <c r="IC403" s="1"/>
      <c r="ID403" s="1"/>
      <c r="IE403" s="1"/>
      <c r="IF403" s="1"/>
      <c r="IG403" s="1"/>
      <c r="IH403" s="1"/>
      <c r="II403" s="1"/>
      <c r="IJ403" s="1"/>
      <c r="IK403" s="1"/>
      <c r="IL403" s="1"/>
      <c r="IM403" s="1"/>
      <c r="IN403" s="1"/>
      <c r="IO403" s="1"/>
      <c r="IP403" s="1"/>
      <c r="IQ403" s="1"/>
      <c r="IR403" s="1"/>
      <c r="IS403" s="1"/>
      <c r="IT403" s="1"/>
      <c r="IU403" s="1"/>
      <c r="IV403" s="1"/>
      <c r="IW403" s="1"/>
      <c r="IX403" s="1"/>
    </row>
    <row r="404" spans="2:258">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c r="GI404" s="1"/>
      <c r="GJ404" s="1"/>
      <c r="GK404" s="1"/>
      <c r="GL404" s="1"/>
      <c r="GM404" s="1"/>
      <c r="GN404" s="1"/>
      <c r="GO404" s="1"/>
      <c r="GP404" s="1"/>
      <c r="GQ404" s="1"/>
      <c r="GR404" s="1"/>
      <c r="GS404" s="1"/>
      <c r="GT404" s="1"/>
      <c r="GU404" s="1"/>
      <c r="GV404" s="1"/>
      <c r="GW404" s="1"/>
      <c r="GX404" s="1"/>
      <c r="GY404" s="1"/>
      <c r="GZ404" s="1"/>
      <c r="HA404" s="1"/>
      <c r="HB404" s="1"/>
      <c r="HC404" s="1"/>
      <c r="HD404" s="1"/>
      <c r="HE404" s="1"/>
      <c r="HF404" s="1"/>
      <c r="HG404" s="1"/>
      <c r="HH404" s="1"/>
      <c r="HI404" s="1"/>
      <c r="HJ404" s="1"/>
      <c r="HK404" s="1"/>
      <c r="HL404" s="1"/>
      <c r="HM404" s="1"/>
      <c r="HN404" s="1"/>
      <c r="HO404" s="1"/>
      <c r="HP404" s="1"/>
      <c r="HQ404" s="1"/>
      <c r="HR404" s="1"/>
      <c r="HS404" s="1"/>
      <c r="HT404" s="1"/>
      <c r="HU404" s="1"/>
      <c r="HV404" s="1"/>
      <c r="HW404" s="1"/>
      <c r="HX404" s="1"/>
      <c r="HY404" s="1"/>
      <c r="HZ404" s="1"/>
      <c r="IA404" s="1"/>
      <c r="IB404" s="1"/>
      <c r="IC404" s="1"/>
      <c r="ID404" s="1"/>
      <c r="IE404" s="1"/>
      <c r="IF404" s="1"/>
      <c r="IG404" s="1"/>
      <c r="IH404" s="1"/>
      <c r="II404" s="1"/>
      <c r="IJ404" s="1"/>
      <c r="IK404" s="1"/>
      <c r="IL404" s="1"/>
      <c r="IM404" s="1"/>
      <c r="IN404" s="1"/>
      <c r="IO404" s="1"/>
      <c r="IP404" s="1"/>
      <c r="IQ404" s="1"/>
      <c r="IR404" s="1"/>
      <c r="IS404" s="1"/>
      <c r="IT404" s="1"/>
      <c r="IU404" s="1"/>
      <c r="IV404" s="1"/>
      <c r="IW404" s="1"/>
      <c r="IX404" s="1"/>
    </row>
    <row r="405" spans="2:258">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c r="GI405" s="1"/>
      <c r="GJ405" s="1"/>
      <c r="GK405" s="1"/>
      <c r="GL405" s="1"/>
      <c r="GM405" s="1"/>
      <c r="GN405" s="1"/>
      <c r="GO405" s="1"/>
      <c r="GP405" s="1"/>
      <c r="GQ405" s="1"/>
      <c r="GR405" s="1"/>
      <c r="GS405" s="1"/>
      <c r="GT405" s="1"/>
      <c r="GU405" s="1"/>
      <c r="GV405" s="1"/>
      <c r="GW405" s="1"/>
      <c r="GX405" s="1"/>
      <c r="GY405" s="1"/>
      <c r="GZ405" s="1"/>
      <c r="HA405" s="1"/>
      <c r="HB405" s="1"/>
      <c r="HC405" s="1"/>
      <c r="HD405" s="1"/>
      <c r="HE405" s="1"/>
      <c r="HF405" s="1"/>
      <c r="HG405" s="1"/>
      <c r="HH405" s="1"/>
      <c r="HI405" s="1"/>
      <c r="HJ405" s="1"/>
      <c r="HK405" s="1"/>
      <c r="HL405" s="1"/>
      <c r="HM405" s="1"/>
      <c r="HN405" s="1"/>
      <c r="HO405" s="1"/>
      <c r="HP405" s="1"/>
      <c r="HQ405" s="1"/>
      <c r="HR405" s="1"/>
      <c r="HS405" s="1"/>
      <c r="HT405" s="1"/>
      <c r="HU405" s="1"/>
      <c r="HV405" s="1"/>
      <c r="HW405" s="1"/>
      <c r="HX405" s="1"/>
      <c r="HY405" s="1"/>
      <c r="HZ405" s="1"/>
      <c r="IA405" s="1"/>
      <c r="IB405" s="1"/>
      <c r="IC405" s="1"/>
      <c r="ID405" s="1"/>
      <c r="IE405" s="1"/>
      <c r="IF405" s="1"/>
      <c r="IG405" s="1"/>
      <c r="IH405" s="1"/>
      <c r="II405" s="1"/>
      <c r="IJ405" s="1"/>
      <c r="IK405" s="1"/>
      <c r="IL405" s="1"/>
      <c r="IM405" s="1"/>
      <c r="IN405" s="1"/>
      <c r="IO405" s="1"/>
      <c r="IP405" s="1"/>
      <c r="IQ405" s="1"/>
      <c r="IR405" s="1"/>
      <c r="IS405" s="1"/>
      <c r="IT405" s="1"/>
      <c r="IU405" s="1"/>
      <c r="IV405" s="1"/>
      <c r="IW405" s="1"/>
      <c r="IX405" s="1"/>
    </row>
    <row r="406" spans="2:258">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c r="HJ406" s="1"/>
      <c r="HK406" s="1"/>
      <c r="HL406" s="1"/>
      <c r="HM406" s="1"/>
      <c r="HN406" s="1"/>
      <c r="HO406" s="1"/>
      <c r="HP406" s="1"/>
      <c r="HQ406" s="1"/>
      <c r="HR406" s="1"/>
      <c r="HS406" s="1"/>
      <c r="HT406" s="1"/>
      <c r="HU406" s="1"/>
      <c r="HV406" s="1"/>
      <c r="HW406" s="1"/>
      <c r="HX406" s="1"/>
      <c r="HY406" s="1"/>
      <c r="HZ406" s="1"/>
      <c r="IA406" s="1"/>
      <c r="IB406" s="1"/>
      <c r="IC406" s="1"/>
      <c r="ID406" s="1"/>
      <c r="IE406" s="1"/>
      <c r="IF406" s="1"/>
      <c r="IG406" s="1"/>
      <c r="IH406" s="1"/>
      <c r="II406" s="1"/>
      <c r="IJ406" s="1"/>
      <c r="IK406" s="1"/>
      <c r="IL406" s="1"/>
      <c r="IM406" s="1"/>
      <c r="IN406" s="1"/>
      <c r="IO406" s="1"/>
      <c r="IP406" s="1"/>
      <c r="IQ406" s="1"/>
      <c r="IR406" s="1"/>
      <c r="IS406" s="1"/>
      <c r="IT406" s="1"/>
      <c r="IU406" s="1"/>
      <c r="IV406" s="1"/>
      <c r="IW406" s="1"/>
      <c r="IX406" s="1"/>
    </row>
    <row r="407" spans="2:258">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c r="GI407" s="1"/>
      <c r="GJ407" s="1"/>
      <c r="GK407" s="1"/>
      <c r="GL407" s="1"/>
      <c r="GM407" s="1"/>
      <c r="GN407" s="1"/>
      <c r="GO407" s="1"/>
      <c r="GP407" s="1"/>
      <c r="GQ407" s="1"/>
      <c r="GR407" s="1"/>
      <c r="GS407" s="1"/>
      <c r="GT407" s="1"/>
      <c r="GU407" s="1"/>
      <c r="GV407" s="1"/>
      <c r="GW407" s="1"/>
      <c r="GX407" s="1"/>
      <c r="GY407" s="1"/>
      <c r="GZ407" s="1"/>
      <c r="HA407" s="1"/>
      <c r="HB407" s="1"/>
      <c r="HC407" s="1"/>
      <c r="HD407" s="1"/>
      <c r="HE407" s="1"/>
      <c r="HF407" s="1"/>
      <c r="HG407" s="1"/>
      <c r="HH407" s="1"/>
      <c r="HI407" s="1"/>
      <c r="HJ407" s="1"/>
      <c r="HK407" s="1"/>
      <c r="HL407" s="1"/>
      <c r="HM407" s="1"/>
      <c r="HN407" s="1"/>
      <c r="HO407" s="1"/>
      <c r="HP407" s="1"/>
      <c r="HQ407" s="1"/>
      <c r="HR407" s="1"/>
      <c r="HS407" s="1"/>
      <c r="HT407" s="1"/>
      <c r="HU407" s="1"/>
      <c r="HV407" s="1"/>
      <c r="HW407" s="1"/>
      <c r="HX407" s="1"/>
      <c r="HY407" s="1"/>
      <c r="HZ407" s="1"/>
      <c r="IA407" s="1"/>
      <c r="IB407" s="1"/>
      <c r="IC407" s="1"/>
      <c r="ID407" s="1"/>
      <c r="IE407" s="1"/>
      <c r="IF407" s="1"/>
      <c r="IG407" s="1"/>
      <c r="IH407" s="1"/>
      <c r="II407" s="1"/>
      <c r="IJ407" s="1"/>
      <c r="IK407" s="1"/>
      <c r="IL407" s="1"/>
      <c r="IM407" s="1"/>
      <c r="IN407" s="1"/>
      <c r="IO407" s="1"/>
      <c r="IP407" s="1"/>
      <c r="IQ407" s="1"/>
      <c r="IR407" s="1"/>
      <c r="IS407" s="1"/>
      <c r="IT407" s="1"/>
      <c r="IU407" s="1"/>
      <c r="IV407" s="1"/>
      <c r="IW407" s="1"/>
      <c r="IX407" s="1"/>
    </row>
    <row r="408" spans="2:258">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c r="GH408" s="1"/>
      <c r="GI408" s="1"/>
      <c r="GJ408" s="1"/>
      <c r="GK408" s="1"/>
      <c r="GL408" s="1"/>
      <c r="GM408" s="1"/>
      <c r="GN408" s="1"/>
      <c r="GO408" s="1"/>
      <c r="GP408" s="1"/>
      <c r="GQ408" s="1"/>
      <c r="GR408" s="1"/>
      <c r="GS408" s="1"/>
      <c r="GT408" s="1"/>
      <c r="GU408" s="1"/>
      <c r="GV408" s="1"/>
      <c r="GW408" s="1"/>
      <c r="GX408" s="1"/>
      <c r="GY408" s="1"/>
      <c r="GZ408" s="1"/>
      <c r="HA408" s="1"/>
      <c r="HB408" s="1"/>
      <c r="HC408" s="1"/>
      <c r="HD408" s="1"/>
      <c r="HE408" s="1"/>
      <c r="HF408" s="1"/>
      <c r="HG408" s="1"/>
      <c r="HH408" s="1"/>
      <c r="HI408" s="1"/>
      <c r="HJ408" s="1"/>
      <c r="HK408" s="1"/>
      <c r="HL408" s="1"/>
      <c r="HM408" s="1"/>
      <c r="HN408" s="1"/>
      <c r="HO408" s="1"/>
      <c r="HP408" s="1"/>
      <c r="HQ408" s="1"/>
      <c r="HR408" s="1"/>
      <c r="HS408" s="1"/>
      <c r="HT408" s="1"/>
      <c r="HU408" s="1"/>
      <c r="HV408" s="1"/>
      <c r="HW408" s="1"/>
      <c r="HX408" s="1"/>
      <c r="HY408" s="1"/>
      <c r="HZ408" s="1"/>
      <c r="IA408" s="1"/>
      <c r="IB408" s="1"/>
      <c r="IC408" s="1"/>
      <c r="ID408" s="1"/>
      <c r="IE408" s="1"/>
      <c r="IF408" s="1"/>
      <c r="IG408" s="1"/>
      <c r="IH408" s="1"/>
      <c r="II408" s="1"/>
      <c r="IJ408" s="1"/>
      <c r="IK408" s="1"/>
      <c r="IL408" s="1"/>
      <c r="IM408" s="1"/>
      <c r="IN408" s="1"/>
      <c r="IO408" s="1"/>
      <c r="IP408" s="1"/>
      <c r="IQ408" s="1"/>
      <c r="IR408" s="1"/>
      <c r="IS408" s="1"/>
      <c r="IT408" s="1"/>
      <c r="IU408" s="1"/>
      <c r="IV408" s="1"/>
      <c r="IW408" s="1"/>
      <c r="IX408" s="1"/>
    </row>
    <row r="409" spans="2:258">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c r="HJ409" s="1"/>
      <c r="HK409" s="1"/>
      <c r="HL409" s="1"/>
      <c r="HM409" s="1"/>
      <c r="HN409" s="1"/>
      <c r="HO409" s="1"/>
      <c r="HP409" s="1"/>
      <c r="HQ409" s="1"/>
      <c r="HR409" s="1"/>
      <c r="HS409" s="1"/>
      <c r="HT409" s="1"/>
      <c r="HU409" s="1"/>
      <c r="HV409" s="1"/>
      <c r="HW409" s="1"/>
      <c r="HX409" s="1"/>
      <c r="HY409" s="1"/>
      <c r="HZ409" s="1"/>
      <c r="IA409" s="1"/>
      <c r="IB409" s="1"/>
      <c r="IC409" s="1"/>
      <c r="ID409" s="1"/>
      <c r="IE409" s="1"/>
      <c r="IF409" s="1"/>
      <c r="IG409" s="1"/>
      <c r="IH409" s="1"/>
      <c r="II409" s="1"/>
      <c r="IJ409" s="1"/>
      <c r="IK409" s="1"/>
      <c r="IL409" s="1"/>
      <c r="IM409" s="1"/>
      <c r="IN409" s="1"/>
      <c r="IO409" s="1"/>
      <c r="IP409" s="1"/>
      <c r="IQ409" s="1"/>
      <c r="IR409" s="1"/>
      <c r="IS409" s="1"/>
      <c r="IT409" s="1"/>
      <c r="IU409" s="1"/>
      <c r="IV409" s="1"/>
      <c r="IW409" s="1"/>
      <c r="IX409" s="1"/>
    </row>
    <row r="410" spans="2:258">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c r="HJ410" s="1"/>
      <c r="HK410" s="1"/>
      <c r="HL410" s="1"/>
      <c r="HM410" s="1"/>
      <c r="HN410" s="1"/>
      <c r="HO410" s="1"/>
      <c r="HP410" s="1"/>
      <c r="HQ410" s="1"/>
      <c r="HR410" s="1"/>
      <c r="HS410" s="1"/>
      <c r="HT410" s="1"/>
      <c r="HU410" s="1"/>
      <c r="HV410" s="1"/>
      <c r="HW410" s="1"/>
      <c r="HX410" s="1"/>
      <c r="HY410" s="1"/>
      <c r="HZ410" s="1"/>
      <c r="IA410" s="1"/>
      <c r="IB410" s="1"/>
      <c r="IC410" s="1"/>
      <c r="ID410" s="1"/>
      <c r="IE410" s="1"/>
      <c r="IF410" s="1"/>
      <c r="IG410" s="1"/>
      <c r="IH410" s="1"/>
      <c r="II410" s="1"/>
      <c r="IJ410" s="1"/>
      <c r="IK410" s="1"/>
      <c r="IL410" s="1"/>
      <c r="IM410" s="1"/>
      <c r="IN410" s="1"/>
      <c r="IO410" s="1"/>
      <c r="IP410" s="1"/>
      <c r="IQ410" s="1"/>
      <c r="IR410" s="1"/>
      <c r="IS410" s="1"/>
      <c r="IT410" s="1"/>
      <c r="IU410" s="1"/>
      <c r="IV410" s="1"/>
      <c r="IW410" s="1"/>
      <c r="IX410" s="1"/>
    </row>
    <row r="411" spans="2:258">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c r="HJ411" s="1"/>
      <c r="HK411" s="1"/>
      <c r="HL411" s="1"/>
      <c r="HM411" s="1"/>
      <c r="HN411" s="1"/>
      <c r="HO411" s="1"/>
      <c r="HP411" s="1"/>
      <c r="HQ411" s="1"/>
      <c r="HR411" s="1"/>
      <c r="HS411" s="1"/>
      <c r="HT411" s="1"/>
      <c r="HU411" s="1"/>
      <c r="HV411" s="1"/>
      <c r="HW411" s="1"/>
      <c r="HX411" s="1"/>
      <c r="HY411" s="1"/>
      <c r="HZ411" s="1"/>
      <c r="IA411" s="1"/>
      <c r="IB411" s="1"/>
      <c r="IC411" s="1"/>
      <c r="ID411" s="1"/>
      <c r="IE411" s="1"/>
      <c r="IF411" s="1"/>
      <c r="IG411" s="1"/>
      <c r="IH411" s="1"/>
      <c r="II411" s="1"/>
      <c r="IJ411" s="1"/>
      <c r="IK411" s="1"/>
      <c r="IL411" s="1"/>
      <c r="IM411" s="1"/>
      <c r="IN411" s="1"/>
      <c r="IO411" s="1"/>
      <c r="IP411" s="1"/>
      <c r="IQ411" s="1"/>
      <c r="IR411" s="1"/>
      <c r="IS411" s="1"/>
      <c r="IT411" s="1"/>
      <c r="IU411" s="1"/>
      <c r="IV411" s="1"/>
      <c r="IW411" s="1"/>
      <c r="IX411" s="1"/>
    </row>
    <row r="412" spans="2:258">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c r="GH412" s="1"/>
      <c r="GI412" s="1"/>
      <c r="GJ412" s="1"/>
      <c r="GK412" s="1"/>
      <c r="GL412" s="1"/>
      <c r="GM412" s="1"/>
      <c r="GN412" s="1"/>
      <c r="GO412" s="1"/>
      <c r="GP412" s="1"/>
      <c r="GQ412" s="1"/>
      <c r="GR412" s="1"/>
      <c r="GS412" s="1"/>
      <c r="GT412" s="1"/>
      <c r="GU412" s="1"/>
      <c r="GV412" s="1"/>
      <c r="GW412" s="1"/>
      <c r="GX412" s="1"/>
      <c r="GY412" s="1"/>
      <c r="GZ412" s="1"/>
      <c r="HA412" s="1"/>
      <c r="HB412" s="1"/>
      <c r="HC412" s="1"/>
      <c r="HD412" s="1"/>
      <c r="HE412" s="1"/>
      <c r="HF412" s="1"/>
      <c r="HG412" s="1"/>
      <c r="HH412" s="1"/>
      <c r="HI412" s="1"/>
      <c r="HJ412" s="1"/>
      <c r="HK412" s="1"/>
      <c r="HL412" s="1"/>
      <c r="HM412" s="1"/>
      <c r="HN412" s="1"/>
      <c r="HO412" s="1"/>
      <c r="HP412" s="1"/>
      <c r="HQ412" s="1"/>
      <c r="HR412" s="1"/>
      <c r="HS412" s="1"/>
      <c r="HT412" s="1"/>
      <c r="HU412" s="1"/>
      <c r="HV412" s="1"/>
      <c r="HW412" s="1"/>
      <c r="HX412" s="1"/>
      <c r="HY412" s="1"/>
      <c r="HZ412" s="1"/>
      <c r="IA412" s="1"/>
      <c r="IB412" s="1"/>
      <c r="IC412" s="1"/>
      <c r="ID412" s="1"/>
      <c r="IE412" s="1"/>
      <c r="IF412" s="1"/>
      <c r="IG412" s="1"/>
      <c r="IH412" s="1"/>
      <c r="II412" s="1"/>
      <c r="IJ412" s="1"/>
      <c r="IK412" s="1"/>
      <c r="IL412" s="1"/>
      <c r="IM412" s="1"/>
      <c r="IN412" s="1"/>
      <c r="IO412" s="1"/>
      <c r="IP412" s="1"/>
      <c r="IQ412" s="1"/>
      <c r="IR412" s="1"/>
      <c r="IS412" s="1"/>
      <c r="IT412" s="1"/>
      <c r="IU412" s="1"/>
      <c r="IV412" s="1"/>
      <c r="IW412" s="1"/>
      <c r="IX412" s="1"/>
    </row>
    <row r="413" spans="2:258">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c r="GI413" s="1"/>
      <c r="GJ413" s="1"/>
      <c r="GK413" s="1"/>
      <c r="GL413" s="1"/>
      <c r="GM413" s="1"/>
      <c r="GN413" s="1"/>
      <c r="GO413" s="1"/>
      <c r="GP413" s="1"/>
      <c r="GQ413" s="1"/>
      <c r="GR413" s="1"/>
      <c r="GS413" s="1"/>
      <c r="GT413" s="1"/>
      <c r="GU413" s="1"/>
      <c r="GV413" s="1"/>
      <c r="GW413" s="1"/>
      <c r="GX413" s="1"/>
      <c r="GY413" s="1"/>
      <c r="GZ413" s="1"/>
      <c r="HA413" s="1"/>
      <c r="HB413" s="1"/>
      <c r="HC413" s="1"/>
      <c r="HD413" s="1"/>
      <c r="HE413" s="1"/>
      <c r="HF413" s="1"/>
      <c r="HG413" s="1"/>
      <c r="HH413" s="1"/>
      <c r="HI413" s="1"/>
      <c r="HJ413" s="1"/>
      <c r="HK413" s="1"/>
      <c r="HL413" s="1"/>
      <c r="HM413" s="1"/>
      <c r="HN413" s="1"/>
      <c r="HO413" s="1"/>
      <c r="HP413" s="1"/>
      <c r="HQ413" s="1"/>
      <c r="HR413" s="1"/>
      <c r="HS413" s="1"/>
      <c r="HT413" s="1"/>
      <c r="HU413" s="1"/>
      <c r="HV413" s="1"/>
      <c r="HW413" s="1"/>
      <c r="HX413" s="1"/>
      <c r="HY413" s="1"/>
      <c r="HZ413" s="1"/>
      <c r="IA413" s="1"/>
      <c r="IB413" s="1"/>
      <c r="IC413" s="1"/>
      <c r="ID413" s="1"/>
      <c r="IE413" s="1"/>
      <c r="IF413" s="1"/>
      <c r="IG413" s="1"/>
      <c r="IH413" s="1"/>
      <c r="II413" s="1"/>
      <c r="IJ413" s="1"/>
      <c r="IK413" s="1"/>
      <c r="IL413" s="1"/>
      <c r="IM413" s="1"/>
      <c r="IN413" s="1"/>
      <c r="IO413" s="1"/>
      <c r="IP413" s="1"/>
      <c r="IQ413" s="1"/>
      <c r="IR413" s="1"/>
      <c r="IS413" s="1"/>
      <c r="IT413" s="1"/>
      <c r="IU413" s="1"/>
      <c r="IV413" s="1"/>
      <c r="IW413" s="1"/>
      <c r="IX413" s="1"/>
    </row>
    <row r="414" spans="2:258">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c r="FU414" s="1"/>
      <c r="FV414" s="1"/>
      <c r="FW414" s="1"/>
      <c r="FX414" s="1"/>
      <c r="FY414" s="1"/>
      <c r="FZ414" s="1"/>
      <c r="GA414" s="1"/>
      <c r="GB414" s="1"/>
      <c r="GC414" s="1"/>
      <c r="GD414" s="1"/>
      <c r="GE414" s="1"/>
      <c r="GF414" s="1"/>
      <c r="GG414" s="1"/>
      <c r="GH414" s="1"/>
      <c r="GI414" s="1"/>
      <c r="GJ414" s="1"/>
      <c r="GK414" s="1"/>
      <c r="GL414" s="1"/>
      <c r="GM414" s="1"/>
      <c r="GN414" s="1"/>
      <c r="GO414" s="1"/>
      <c r="GP414" s="1"/>
      <c r="GQ414" s="1"/>
      <c r="GR414" s="1"/>
      <c r="GS414" s="1"/>
      <c r="GT414" s="1"/>
      <c r="GU414" s="1"/>
      <c r="GV414" s="1"/>
      <c r="GW414" s="1"/>
      <c r="GX414" s="1"/>
      <c r="GY414" s="1"/>
      <c r="GZ414" s="1"/>
      <c r="HA414" s="1"/>
      <c r="HB414" s="1"/>
      <c r="HC414" s="1"/>
      <c r="HD414" s="1"/>
      <c r="HE414" s="1"/>
      <c r="HF414" s="1"/>
      <c r="HG414" s="1"/>
      <c r="HH414" s="1"/>
      <c r="HI414" s="1"/>
      <c r="HJ414" s="1"/>
      <c r="HK414" s="1"/>
      <c r="HL414" s="1"/>
      <c r="HM414" s="1"/>
      <c r="HN414" s="1"/>
      <c r="HO414" s="1"/>
      <c r="HP414" s="1"/>
      <c r="HQ414" s="1"/>
      <c r="HR414" s="1"/>
      <c r="HS414" s="1"/>
      <c r="HT414" s="1"/>
      <c r="HU414" s="1"/>
      <c r="HV414" s="1"/>
      <c r="HW414" s="1"/>
      <c r="HX414" s="1"/>
      <c r="HY414" s="1"/>
      <c r="HZ414" s="1"/>
      <c r="IA414" s="1"/>
      <c r="IB414" s="1"/>
      <c r="IC414" s="1"/>
      <c r="ID414" s="1"/>
      <c r="IE414" s="1"/>
      <c r="IF414" s="1"/>
      <c r="IG414" s="1"/>
      <c r="IH414" s="1"/>
      <c r="II414" s="1"/>
      <c r="IJ414" s="1"/>
      <c r="IK414" s="1"/>
      <c r="IL414" s="1"/>
      <c r="IM414" s="1"/>
      <c r="IN414" s="1"/>
      <c r="IO414" s="1"/>
      <c r="IP414" s="1"/>
      <c r="IQ414" s="1"/>
      <c r="IR414" s="1"/>
      <c r="IS414" s="1"/>
      <c r="IT414" s="1"/>
      <c r="IU414" s="1"/>
      <c r="IV414" s="1"/>
      <c r="IW414" s="1"/>
      <c r="IX414" s="1"/>
    </row>
    <row r="415" spans="2:258">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c r="FU415" s="1"/>
      <c r="FV415" s="1"/>
      <c r="FW415" s="1"/>
      <c r="FX415" s="1"/>
      <c r="FY415" s="1"/>
      <c r="FZ415" s="1"/>
      <c r="GA415" s="1"/>
      <c r="GB415" s="1"/>
      <c r="GC415" s="1"/>
      <c r="GD415" s="1"/>
      <c r="GE415" s="1"/>
      <c r="GF415" s="1"/>
      <c r="GG415" s="1"/>
      <c r="GH415" s="1"/>
      <c r="GI415" s="1"/>
      <c r="GJ415" s="1"/>
      <c r="GK415" s="1"/>
      <c r="GL415" s="1"/>
      <c r="GM415" s="1"/>
      <c r="GN415" s="1"/>
      <c r="GO415" s="1"/>
      <c r="GP415" s="1"/>
      <c r="GQ415" s="1"/>
      <c r="GR415" s="1"/>
      <c r="GS415" s="1"/>
      <c r="GT415" s="1"/>
      <c r="GU415" s="1"/>
      <c r="GV415" s="1"/>
      <c r="GW415" s="1"/>
      <c r="GX415" s="1"/>
      <c r="GY415" s="1"/>
      <c r="GZ415" s="1"/>
      <c r="HA415" s="1"/>
      <c r="HB415" s="1"/>
      <c r="HC415" s="1"/>
      <c r="HD415" s="1"/>
      <c r="HE415" s="1"/>
      <c r="HF415" s="1"/>
      <c r="HG415" s="1"/>
      <c r="HH415" s="1"/>
      <c r="HI415" s="1"/>
      <c r="HJ415" s="1"/>
      <c r="HK415" s="1"/>
      <c r="HL415" s="1"/>
      <c r="HM415" s="1"/>
      <c r="HN415" s="1"/>
      <c r="HO415" s="1"/>
      <c r="HP415" s="1"/>
      <c r="HQ415" s="1"/>
      <c r="HR415" s="1"/>
      <c r="HS415" s="1"/>
      <c r="HT415" s="1"/>
      <c r="HU415" s="1"/>
      <c r="HV415" s="1"/>
      <c r="HW415" s="1"/>
      <c r="HX415" s="1"/>
      <c r="HY415" s="1"/>
      <c r="HZ415" s="1"/>
      <c r="IA415" s="1"/>
      <c r="IB415" s="1"/>
      <c r="IC415" s="1"/>
      <c r="ID415" s="1"/>
      <c r="IE415" s="1"/>
      <c r="IF415" s="1"/>
      <c r="IG415" s="1"/>
      <c r="IH415" s="1"/>
      <c r="II415" s="1"/>
      <c r="IJ415" s="1"/>
      <c r="IK415" s="1"/>
      <c r="IL415" s="1"/>
      <c r="IM415" s="1"/>
      <c r="IN415" s="1"/>
      <c r="IO415" s="1"/>
      <c r="IP415" s="1"/>
      <c r="IQ415" s="1"/>
      <c r="IR415" s="1"/>
      <c r="IS415" s="1"/>
      <c r="IT415" s="1"/>
      <c r="IU415" s="1"/>
      <c r="IV415" s="1"/>
      <c r="IW415" s="1"/>
      <c r="IX415" s="1"/>
    </row>
    <row r="416" spans="2:258">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c r="GK416" s="1"/>
      <c r="GL416" s="1"/>
      <c r="GM416" s="1"/>
      <c r="GN416" s="1"/>
      <c r="GO416" s="1"/>
      <c r="GP416" s="1"/>
      <c r="GQ416" s="1"/>
      <c r="GR416" s="1"/>
      <c r="GS416" s="1"/>
      <c r="GT416" s="1"/>
      <c r="GU416" s="1"/>
      <c r="GV416" s="1"/>
      <c r="GW416" s="1"/>
      <c r="GX416" s="1"/>
      <c r="GY416" s="1"/>
      <c r="GZ416" s="1"/>
      <c r="HA416" s="1"/>
      <c r="HB416" s="1"/>
      <c r="HC416" s="1"/>
      <c r="HD416" s="1"/>
      <c r="HE416" s="1"/>
      <c r="HF416" s="1"/>
      <c r="HG416" s="1"/>
      <c r="HH416" s="1"/>
      <c r="HI416" s="1"/>
      <c r="HJ416" s="1"/>
      <c r="HK416" s="1"/>
      <c r="HL416" s="1"/>
      <c r="HM416" s="1"/>
      <c r="HN416" s="1"/>
      <c r="HO416" s="1"/>
      <c r="HP416" s="1"/>
      <c r="HQ416" s="1"/>
      <c r="HR416" s="1"/>
      <c r="HS416" s="1"/>
      <c r="HT416" s="1"/>
      <c r="HU416" s="1"/>
      <c r="HV416" s="1"/>
      <c r="HW416" s="1"/>
      <c r="HX416" s="1"/>
      <c r="HY416" s="1"/>
      <c r="HZ416" s="1"/>
      <c r="IA416" s="1"/>
      <c r="IB416" s="1"/>
      <c r="IC416" s="1"/>
      <c r="ID416" s="1"/>
      <c r="IE416" s="1"/>
      <c r="IF416" s="1"/>
      <c r="IG416" s="1"/>
      <c r="IH416" s="1"/>
      <c r="II416" s="1"/>
      <c r="IJ416" s="1"/>
      <c r="IK416" s="1"/>
      <c r="IL416" s="1"/>
      <c r="IM416" s="1"/>
      <c r="IN416" s="1"/>
      <c r="IO416" s="1"/>
      <c r="IP416" s="1"/>
      <c r="IQ416" s="1"/>
      <c r="IR416" s="1"/>
      <c r="IS416" s="1"/>
      <c r="IT416" s="1"/>
      <c r="IU416" s="1"/>
      <c r="IV416" s="1"/>
      <c r="IW416" s="1"/>
      <c r="IX416" s="1"/>
    </row>
    <row r="417" spans="2:258">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c r="GI417" s="1"/>
      <c r="GJ417" s="1"/>
      <c r="GK417" s="1"/>
      <c r="GL417" s="1"/>
      <c r="GM417" s="1"/>
      <c r="GN417" s="1"/>
      <c r="GO417" s="1"/>
      <c r="GP417" s="1"/>
      <c r="GQ417" s="1"/>
      <c r="GR417" s="1"/>
      <c r="GS417" s="1"/>
      <c r="GT417" s="1"/>
      <c r="GU417" s="1"/>
      <c r="GV417" s="1"/>
      <c r="GW417" s="1"/>
      <c r="GX417" s="1"/>
      <c r="GY417" s="1"/>
      <c r="GZ417" s="1"/>
      <c r="HA417" s="1"/>
      <c r="HB417" s="1"/>
      <c r="HC417" s="1"/>
      <c r="HD417" s="1"/>
      <c r="HE417" s="1"/>
      <c r="HF417" s="1"/>
      <c r="HG417" s="1"/>
      <c r="HH417" s="1"/>
      <c r="HI417" s="1"/>
      <c r="HJ417" s="1"/>
      <c r="HK417" s="1"/>
      <c r="HL417" s="1"/>
      <c r="HM417" s="1"/>
      <c r="HN417" s="1"/>
      <c r="HO417" s="1"/>
      <c r="HP417" s="1"/>
      <c r="HQ417" s="1"/>
      <c r="HR417" s="1"/>
      <c r="HS417" s="1"/>
      <c r="HT417" s="1"/>
      <c r="HU417" s="1"/>
      <c r="HV417" s="1"/>
      <c r="HW417" s="1"/>
      <c r="HX417" s="1"/>
      <c r="HY417" s="1"/>
      <c r="HZ417" s="1"/>
      <c r="IA417" s="1"/>
      <c r="IB417" s="1"/>
      <c r="IC417" s="1"/>
      <c r="ID417" s="1"/>
      <c r="IE417" s="1"/>
      <c r="IF417" s="1"/>
      <c r="IG417" s="1"/>
      <c r="IH417" s="1"/>
      <c r="II417" s="1"/>
      <c r="IJ417" s="1"/>
      <c r="IK417" s="1"/>
      <c r="IL417" s="1"/>
      <c r="IM417" s="1"/>
      <c r="IN417" s="1"/>
      <c r="IO417" s="1"/>
      <c r="IP417" s="1"/>
      <c r="IQ417" s="1"/>
      <c r="IR417" s="1"/>
      <c r="IS417" s="1"/>
      <c r="IT417" s="1"/>
      <c r="IU417" s="1"/>
      <c r="IV417" s="1"/>
      <c r="IW417" s="1"/>
      <c r="IX417" s="1"/>
    </row>
    <row r="418" spans="2:258">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c r="GH418" s="1"/>
      <c r="GI418" s="1"/>
      <c r="GJ418" s="1"/>
      <c r="GK418" s="1"/>
      <c r="GL418" s="1"/>
      <c r="GM418" s="1"/>
      <c r="GN418" s="1"/>
      <c r="GO418" s="1"/>
      <c r="GP418" s="1"/>
      <c r="GQ418" s="1"/>
      <c r="GR418" s="1"/>
      <c r="GS418" s="1"/>
      <c r="GT418" s="1"/>
      <c r="GU418" s="1"/>
      <c r="GV418" s="1"/>
      <c r="GW418" s="1"/>
      <c r="GX418" s="1"/>
      <c r="GY418" s="1"/>
      <c r="GZ418" s="1"/>
      <c r="HA418" s="1"/>
      <c r="HB418" s="1"/>
      <c r="HC418" s="1"/>
      <c r="HD418" s="1"/>
      <c r="HE418" s="1"/>
      <c r="HF418" s="1"/>
      <c r="HG418" s="1"/>
      <c r="HH418" s="1"/>
      <c r="HI418" s="1"/>
      <c r="HJ418" s="1"/>
      <c r="HK418" s="1"/>
      <c r="HL418" s="1"/>
      <c r="HM418" s="1"/>
      <c r="HN418" s="1"/>
      <c r="HO418" s="1"/>
      <c r="HP418" s="1"/>
      <c r="HQ418" s="1"/>
      <c r="HR418" s="1"/>
      <c r="HS418" s="1"/>
      <c r="HT418" s="1"/>
      <c r="HU418" s="1"/>
      <c r="HV418" s="1"/>
      <c r="HW418" s="1"/>
      <c r="HX418" s="1"/>
      <c r="HY418" s="1"/>
      <c r="HZ418" s="1"/>
      <c r="IA418" s="1"/>
      <c r="IB418" s="1"/>
      <c r="IC418" s="1"/>
      <c r="ID418" s="1"/>
      <c r="IE418" s="1"/>
      <c r="IF418" s="1"/>
      <c r="IG418" s="1"/>
      <c r="IH418" s="1"/>
      <c r="II418" s="1"/>
      <c r="IJ418" s="1"/>
      <c r="IK418" s="1"/>
      <c r="IL418" s="1"/>
      <c r="IM418" s="1"/>
      <c r="IN418" s="1"/>
      <c r="IO418" s="1"/>
      <c r="IP418" s="1"/>
      <c r="IQ418" s="1"/>
      <c r="IR418" s="1"/>
      <c r="IS418" s="1"/>
      <c r="IT418" s="1"/>
      <c r="IU418" s="1"/>
      <c r="IV418" s="1"/>
      <c r="IW418" s="1"/>
      <c r="IX418" s="1"/>
    </row>
    <row r="419" spans="2:258">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c r="GK419" s="1"/>
      <c r="GL419" s="1"/>
      <c r="GM419" s="1"/>
      <c r="GN419" s="1"/>
      <c r="GO419" s="1"/>
      <c r="GP419" s="1"/>
      <c r="GQ419" s="1"/>
      <c r="GR419" s="1"/>
      <c r="GS419" s="1"/>
      <c r="GT419" s="1"/>
      <c r="GU419" s="1"/>
      <c r="GV419" s="1"/>
      <c r="GW419" s="1"/>
      <c r="GX419" s="1"/>
      <c r="GY419" s="1"/>
      <c r="GZ419" s="1"/>
      <c r="HA419" s="1"/>
      <c r="HB419" s="1"/>
      <c r="HC419" s="1"/>
      <c r="HD419" s="1"/>
      <c r="HE419" s="1"/>
      <c r="HF419" s="1"/>
      <c r="HG419" s="1"/>
      <c r="HH419" s="1"/>
      <c r="HI419" s="1"/>
      <c r="HJ419" s="1"/>
      <c r="HK419" s="1"/>
      <c r="HL419" s="1"/>
      <c r="HM419" s="1"/>
      <c r="HN419" s="1"/>
      <c r="HO419" s="1"/>
      <c r="HP419" s="1"/>
      <c r="HQ419" s="1"/>
      <c r="HR419" s="1"/>
      <c r="HS419" s="1"/>
      <c r="HT419" s="1"/>
      <c r="HU419" s="1"/>
      <c r="HV419" s="1"/>
      <c r="HW419" s="1"/>
      <c r="HX419" s="1"/>
      <c r="HY419" s="1"/>
      <c r="HZ419" s="1"/>
      <c r="IA419" s="1"/>
      <c r="IB419" s="1"/>
      <c r="IC419" s="1"/>
      <c r="ID419" s="1"/>
      <c r="IE419" s="1"/>
      <c r="IF419" s="1"/>
      <c r="IG419" s="1"/>
      <c r="IH419" s="1"/>
      <c r="II419" s="1"/>
      <c r="IJ419" s="1"/>
      <c r="IK419" s="1"/>
      <c r="IL419" s="1"/>
      <c r="IM419" s="1"/>
      <c r="IN419" s="1"/>
      <c r="IO419" s="1"/>
      <c r="IP419" s="1"/>
      <c r="IQ419" s="1"/>
      <c r="IR419" s="1"/>
      <c r="IS419" s="1"/>
      <c r="IT419" s="1"/>
      <c r="IU419" s="1"/>
      <c r="IV419" s="1"/>
      <c r="IW419" s="1"/>
      <c r="IX419" s="1"/>
    </row>
    <row r="420" spans="2:258">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c r="GH420" s="1"/>
      <c r="GI420" s="1"/>
      <c r="GJ420" s="1"/>
      <c r="GK420" s="1"/>
      <c r="GL420" s="1"/>
      <c r="GM420" s="1"/>
      <c r="GN420" s="1"/>
      <c r="GO420" s="1"/>
      <c r="GP420" s="1"/>
      <c r="GQ420" s="1"/>
      <c r="GR420" s="1"/>
      <c r="GS420" s="1"/>
      <c r="GT420" s="1"/>
      <c r="GU420" s="1"/>
      <c r="GV420" s="1"/>
      <c r="GW420" s="1"/>
      <c r="GX420" s="1"/>
      <c r="GY420" s="1"/>
      <c r="GZ420" s="1"/>
      <c r="HA420" s="1"/>
      <c r="HB420" s="1"/>
      <c r="HC420" s="1"/>
      <c r="HD420" s="1"/>
      <c r="HE420" s="1"/>
      <c r="HF420" s="1"/>
      <c r="HG420" s="1"/>
      <c r="HH420" s="1"/>
      <c r="HI420" s="1"/>
      <c r="HJ420" s="1"/>
      <c r="HK420" s="1"/>
      <c r="HL420" s="1"/>
      <c r="HM420" s="1"/>
      <c r="HN420" s="1"/>
      <c r="HO420" s="1"/>
      <c r="HP420" s="1"/>
      <c r="HQ420" s="1"/>
      <c r="HR420" s="1"/>
      <c r="HS420" s="1"/>
      <c r="HT420" s="1"/>
      <c r="HU420" s="1"/>
      <c r="HV420" s="1"/>
      <c r="HW420" s="1"/>
      <c r="HX420" s="1"/>
      <c r="HY420" s="1"/>
      <c r="HZ420" s="1"/>
      <c r="IA420" s="1"/>
      <c r="IB420" s="1"/>
      <c r="IC420" s="1"/>
      <c r="ID420" s="1"/>
      <c r="IE420" s="1"/>
      <c r="IF420" s="1"/>
      <c r="IG420" s="1"/>
      <c r="IH420" s="1"/>
      <c r="II420" s="1"/>
      <c r="IJ420" s="1"/>
      <c r="IK420" s="1"/>
      <c r="IL420" s="1"/>
      <c r="IM420" s="1"/>
      <c r="IN420" s="1"/>
      <c r="IO420" s="1"/>
      <c r="IP420" s="1"/>
      <c r="IQ420" s="1"/>
      <c r="IR420" s="1"/>
      <c r="IS420" s="1"/>
      <c r="IT420" s="1"/>
      <c r="IU420" s="1"/>
      <c r="IV420" s="1"/>
      <c r="IW420" s="1"/>
      <c r="IX420" s="1"/>
    </row>
    <row r="421" spans="2:258">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c r="FU421" s="1"/>
      <c r="FV421" s="1"/>
      <c r="FW421" s="1"/>
      <c r="FX421" s="1"/>
      <c r="FY421" s="1"/>
      <c r="FZ421" s="1"/>
      <c r="GA421" s="1"/>
      <c r="GB421" s="1"/>
      <c r="GC421" s="1"/>
      <c r="GD421" s="1"/>
      <c r="GE421" s="1"/>
      <c r="GF421" s="1"/>
      <c r="GG421" s="1"/>
      <c r="GH421" s="1"/>
      <c r="GI421" s="1"/>
      <c r="GJ421" s="1"/>
      <c r="GK421" s="1"/>
      <c r="GL421" s="1"/>
      <c r="GM421" s="1"/>
      <c r="GN421" s="1"/>
      <c r="GO421" s="1"/>
      <c r="GP421" s="1"/>
      <c r="GQ421" s="1"/>
      <c r="GR421" s="1"/>
      <c r="GS421" s="1"/>
      <c r="GT421" s="1"/>
      <c r="GU421" s="1"/>
      <c r="GV421" s="1"/>
      <c r="GW421" s="1"/>
      <c r="GX421" s="1"/>
      <c r="GY421" s="1"/>
      <c r="GZ421" s="1"/>
      <c r="HA421" s="1"/>
      <c r="HB421" s="1"/>
      <c r="HC421" s="1"/>
      <c r="HD421" s="1"/>
      <c r="HE421" s="1"/>
      <c r="HF421" s="1"/>
      <c r="HG421" s="1"/>
      <c r="HH421" s="1"/>
      <c r="HI421" s="1"/>
      <c r="HJ421" s="1"/>
      <c r="HK421" s="1"/>
      <c r="HL421" s="1"/>
      <c r="HM421" s="1"/>
      <c r="HN421" s="1"/>
      <c r="HO421" s="1"/>
      <c r="HP421" s="1"/>
      <c r="HQ421" s="1"/>
      <c r="HR421" s="1"/>
      <c r="HS421" s="1"/>
      <c r="HT421" s="1"/>
      <c r="HU421" s="1"/>
      <c r="HV421" s="1"/>
      <c r="HW421" s="1"/>
      <c r="HX421" s="1"/>
      <c r="HY421" s="1"/>
      <c r="HZ421" s="1"/>
      <c r="IA421" s="1"/>
      <c r="IB421" s="1"/>
      <c r="IC421" s="1"/>
      <c r="ID421" s="1"/>
      <c r="IE421" s="1"/>
      <c r="IF421" s="1"/>
      <c r="IG421" s="1"/>
      <c r="IH421" s="1"/>
      <c r="II421" s="1"/>
      <c r="IJ421" s="1"/>
      <c r="IK421" s="1"/>
      <c r="IL421" s="1"/>
      <c r="IM421" s="1"/>
      <c r="IN421" s="1"/>
      <c r="IO421" s="1"/>
      <c r="IP421" s="1"/>
      <c r="IQ421" s="1"/>
      <c r="IR421" s="1"/>
      <c r="IS421" s="1"/>
      <c r="IT421" s="1"/>
      <c r="IU421" s="1"/>
      <c r="IV421" s="1"/>
      <c r="IW421" s="1"/>
      <c r="IX421" s="1"/>
    </row>
    <row r="422" spans="2:258">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c r="GK422" s="1"/>
      <c r="GL422" s="1"/>
      <c r="GM422" s="1"/>
      <c r="GN422" s="1"/>
      <c r="GO422" s="1"/>
      <c r="GP422" s="1"/>
      <c r="GQ422" s="1"/>
      <c r="GR422" s="1"/>
      <c r="GS422" s="1"/>
      <c r="GT422" s="1"/>
      <c r="GU422" s="1"/>
      <c r="GV422" s="1"/>
      <c r="GW422" s="1"/>
      <c r="GX422" s="1"/>
      <c r="GY422" s="1"/>
      <c r="GZ422" s="1"/>
      <c r="HA422" s="1"/>
      <c r="HB422" s="1"/>
      <c r="HC422" s="1"/>
      <c r="HD422" s="1"/>
      <c r="HE422" s="1"/>
      <c r="HF422" s="1"/>
      <c r="HG422" s="1"/>
      <c r="HH422" s="1"/>
      <c r="HI422" s="1"/>
      <c r="HJ422" s="1"/>
      <c r="HK422" s="1"/>
      <c r="HL422" s="1"/>
      <c r="HM422" s="1"/>
      <c r="HN422" s="1"/>
      <c r="HO422" s="1"/>
      <c r="HP422" s="1"/>
      <c r="HQ422" s="1"/>
      <c r="HR422" s="1"/>
      <c r="HS422" s="1"/>
      <c r="HT422" s="1"/>
      <c r="HU422" s="1"/>
      <c r="HV422" s="1"/>
      <c r="HW422" s="1"/>
      <c r="HX422" s="1"/>
      <c r="HY422" s="1"/>
      <c r="HZ422" s="1"/>
      <c r="IA422" s="1"/>
      <c r="IB422" s="1"/>
      <c r="IC422" s="1"/>
      <c r="ID422" s="1"/>
      <c r="IE422" s="1"/>
      <c r="IF422" s="1"/>
      <c r="IG422" s="1"/>
      <c r="IH422" s="1"/>
      <c r="II422" s="1"/>
      <c r="IJ422" s="1"/>
      <c r="IK422" s="1"/>
      <c r="IL422" s="1"/>
      <c r="IM422" s="1"/>
      <c r="IN422" s="1"/>
      <c r="IO422" s="1"/>
      <c r="IP422" s="1"/>
      <c r="IQ422" s="1"/>
      <c r="IR422" s="1"/>
      <c r="IS422" s="1"/>
      <c r="IT422" s="1"/>
      <c r="IU422" s="1"/>
      <c r="IV422" s="1"/>
      <c r="IW422" s="1"/>
      <c r="IX422" s="1"/>
    </row>
    <row r="423" spans="2:258">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c r="GI423" s="1"/>
      <c r="GJ423" s="1"/>
      <c r="GK423" s="1"/>
      <c r="GL423" s="1"/>
      <c r="GM423" s="1"/>
      <c r="GN423" s="1"/>
      <c r="GO423" s="1"/>
      <c r="GP423" s="1"/>
      <c r="GQ423" s="1"/>
      <c r="GR423" s="1"/>
      <c r="GS423" s="1"/>
      <c r="GT423" s="1"/>
      <c r="GU423" s="1"/>
      <c r="GV423" s="1"/>
      <c r="GW423" s="1"/>
      <c r="GX423" s="1"/>
      <c r="GY423" s="1"/>
      <c r="GZ423" s="1"/>
      <c r="HA423" s="1"/>
      <c r="HB423" s="1"/>
      <c r="HC423" s="1"/>
      <c r="HD423" s="1"/>
      <c r="HE423" s="1"/>
      <c r="HF423" s="1"/>
      <c r="HG423" s="1"/>
      <c r="HH423" s="1"/>
      <c r="HI423" s="1"/>
      <c r="HJ423" s="1"/>
      <c r="HK423" s="1"/>
      <c r="HL423" s="1"/>
      <c r="HM423" s="1"/>
      <c r="HN423" s="1"/>
      <c r="HO423" s="1"/>
      <c r="HP423" s="1"/>
      <c r="HQ423" s="1"/>
      <c r="HR423" s="1"/>
      <c r="HS423" s="1"/>
      <c r="HT423" s="1"/>
      <c r="HU423" s="1"/>
      <c r="HV423" s="1"/>
      <c r="HW423" s="1"/>
      <c r="HX423" s="1"/>
      <c r="HY423" s="1"/>
      <c r="HZ423" s="1"/>
      <c r="IA423" s="1"/>
      <c r="IB423" s="1"/>
      <c r="IC423" s="1"/>
      <c r="ID423" s="1"/>
      <c r="IE423" s="1"/>
      <c r="IF423" s="1"/>
      <c r="IG423" s="1"/>
      <c r="IH423" s="1"/>
      <c r="II423" s="1"/>
      <c r="IJ423" s="1"/>
      <c r="IK423" s="1"/>
      <c r="IL423" s="1"/>
      <c r="IM423" s="1"/>
      <c r="IN423" s="1"/>
      <c r="IO423" s="1"/>
      <c r="IP423" s="1"/>
      <c r="IQ423" s="1"/>
      <c r="IR423" s="1"/>
      <c r="IS423" s="1"/>
      <c r="IT423" s="1"/>
      <c r="IU423" s="1"/>
      <c r="IV423" s="1"/>
      <c r="IW423" s="1"/>
      <c r="IX423" s="1"/>
    </row>
    <row r="424" spans="2:258">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c r="FR424" s="1"/>
      <c r="FS424" s="1"/>
      <c r="FT424" s="1"/>
      <c r="FU424" s="1"/>
      <c r="FV424" s="1"/>
      <c r="FW424" s="1"/>
      <c r="FX424" s="1"/>
      <c r="FY424" s="1"/>
      <c r="FZ424" s="1"/>
      <c r="GA424" s="1"/>
      <c r="GB424" s="1"/>
      <c r="GC424" s="1"/>
      <c r="GD424" s="1"/>
      <c r="GE424" s="1"/>
      <c r="GF424" s="1"/>
      <c r="GG424" s="1"/>
      <c r="GH424" s="1"/>
      <c r="GI424" s="1"/>
      <c r="GJ424" s="1"/>
      <c r="GK424" s="1"/>
      <c r="GL424" s="1"/>
      <c r="GM424" s="1"/>
      <c r="GN424" s="1"/>
      <c r="GO424" s="1"/>
      <c r="GP424" s="1"/>
      <c r="GQ424" s="1"/>
      <c r="GR424" s="1"/>
      <c r="GS424" s="1"/>
      <c r="GT424" s="1"/>
      <c r="GU424" s="1"/>
      <c r="GV424" s="1"/>
      <c r="GW424" s="1"/>
      <c r="GX424" s="1"/>
      <c r="GY424" s="1"/>
      <c r="GZ424" s="1"/>
      <c r="HA424" s="1"/>
      <c r="HB424" s="1"/>
      <c r="HC424" s="1"/>
      <c r="HD424" s="1"/>
      <c r="HE424" s="1"/>
      <c r="HF424" s="1"/>
      <c r="HG424" s="1"/>
      <c r="HH424" s="1"/>
      <c r="HI424" s="1"/>
      <c r="HJ424" s="1"/>
      <c r="HK424" s="1"/>
      <c r="HL424" s="1"/>
      <c r="HM424" s="1"/>
      <c r="HN424" s="1"/>
      <c r="HO424" s="1"/>
      <c r="HP424" s="1"/>
      <c r="HQ424" s="1"/>
      <c r="HR424" s="1"/>
      <c r="HS424" s="1"/>
      <c r="HT424" s="1"/>
      <c r="HU424" s="1"/>
      <c r="HV424" s="1"/>
      <c r="HW424" s="1"/>
      <c r="HX424" s="1"/>
      <c r="HY424" s="1"/>
      <c r="HZ424" s="1"/>
      <c r="IA424" s="1"/>
      <c r="IB424" s="1"/>
      <c r="IC424" s="1"/>
      <c r="ID424" s="1"/>
      <c r="IE424" s="1"/>
      <c r="IF424" s="1"/>
      <c r="IG424" s="1"/>
      <c r="IH424" s="1"/>
      <c r="II424" s="1"/>
      <c r="IJ424" s="1"/>
      <c r="IK424" s="1"/>
      <c r="IL424" s="1"/>
      <c r="IM424" s="1"/>
      <c r="IN424" s="1"/>
      <c r="IO424" s="1"/>
      <c r="IP424" s="1"/>
      <c r="IQ424" s="1"/>
      <c r="IR424" s="1"/>
      <c r="IS424" s="1"/>
      <c r="IT424" s="1"/>
      <c r="IU424" s="1"/>
      <c r="IV424" s="1"/>
      <c r="IW424" s="1"/>
      <c r="IX424" s="1"/>
    </row>
    <row r="425" spans="2:258">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c r="FR425" s="1"/>
      <c r="FS425" s="1"/>
      <c r="FT425" s="1"/>
      <c r="FU425" s="1"/>
      <c r="FV425" s="1"/>
      <c r="FW425" s="1"/>
      <c r="FX425" s="1"/>
      <c r="FY425" s="1"/>
      <c r="FZ425" s="1"/>
      <c r="GA425" s="1"/>
      <c r="GB425" s="1"/>
      <c r="GC425" s="1"/>
      <c r="GD425" s="1"/>
      <c r="GE425" s="1"/>
      <c r="GF425" s="1"/>
      <c r="GG425" s="1"/>
      <c r="GH425" s="1"/>
      <c r="GI425" s="1"/>
      <c r="GJ425" s="1"/>
      <c r="GK425" s="1"/>
      <c r="GL425" s="1"/>
      <c r="GM425" s="1"/>
      <c r="GN425" s="1"/>
      <c r="GO425" s="1"/>
      <c r="GP425" s="1"/>
      <c r="GQ425" s="1"/>
      <c r="GR425" s="1"/>
      <c r="GS425" s="1"/>
      <c r="GT425" s="1"/>
      <c r="GU425" s="1"/>
      <c r="GV425" s="1"/>
      <c r="GW425" s="1"/>
      <c r="GX425" s="1"/>
      <c r="GY425" s="1"/>
      <c r="GZ425" s="1"/>
      <c r="HA425" s="1"/>
      <c r="HB425" s="1"/>
      <c r="HC425" s="1"/>
      <c r="HD425" s="1"/>
      <c r="HE425" s="1"/>
      <c r="HF425" s="1"/>
      <c r="HG425" s="1"/>
      <c r="HH425" s="1"/>
      <c r="HI425" s="1"/>
      <c r="HJ425" s="1"/>
      <c r="HK425" s="1"/>
      <c r="HL425" s="1"/>
      <c r="HM425" s="1"/>
      <c r="HN425" s="1"/>
      <c r="HO425" s="1"/>
      <c r="HP425" s="1"/>
      <c r="HQ425" s="1"/>
      <c r="HR425" s="1"/>
      <c r="HS425" s="1"/>
      <c r="HT425" s="1"/>
      <c r="HU425" s="1"/>
      <c r="HV425" s="1"/>
      <c r="HW425" s="1"/>
      <c r="HX425" s="1"/>
      <c r="HY425" s="1"/>
      <c r="HZ425" s="1"/>
      <c r="IA425" s="1"/>
      <c r="IB425" s="1"/>
      <c r="IC425" s="1"/>
      <c r="ID425" s="1"/>
      <c r="IE425" s="1"/>
      <c r="IF425" s="1"/>
      <c r="IG425" s="1"/>
      <c r="IH425" s="1"/>
      <c r="II425" s="1"/>
      <c r="IJ425" s="1"/>
      <c r="IK425" s="1"/>
      <c r="IL425" s="1"/>
      <c r="IM425" s="1"/>
      <c r="IN425" s="1"/>
      <c r="IO425" s="1"/>
      <c r="IP425" s="1"/>
      <c r="IQ425" s="1"/>
      <c r="IR425" s="1"/>
      <c r="IS425" s="1"/>
      <c r="IT425" s="1"/>
      <c r="IU425" s="1"/>
      <c r="IV425" s="1"/>
      <c r="IW425" s="1"/>
      <c r="IX425" s="1"/>
    </row>
    <row r="426" spans="2:258">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c r="FR426" s="1"/>
      <c r="FS426" s="1"/>
      <c r="FT426" s="1"/>
      <c r="FU426" s="1"/>
      <c r="FV426" s="1"/>
      <c r="FW426" s="1"/>
      <c r="FX426" s="1"/>
      <c r="FY426" s="1"/>
      <c r="FZ426" s="1"/>
      <c r="GA426" s="1"/>
      <c r="GB426" s="1"/>
      <c r="GC426" s="1"/>
      <c r="GD426" s="1"/>
      <c r="GE426" s="1"/>
      <c r="GF426" s="1"/>
      <c r="GG426" s="1"/>
      <c r="GH426" s="1"/>
      <c r="GI426" s="1"/>
      <c r="GJ426" s="1"/>
      <c r="GK426" s="1"/>
      <c r="GL426" s="1"/>
      <c r="GM426" s="1"/>
      <c r="GN426" s="1"/>
      <c r="GO426" s="1"/>
      <c r="GP426" s="1"/>
      <c r="GQ426" s="1"/>
      <c r="GR426" s="1"/>
      <c r="GS426" s="1"/>
      <c r="GT426" s="1"/>
      <c r="GU426" s="1"/>
      <c r="GV426" s="1"/>
      <c r="GW426" s="1"/>
      <c r="GX426" s="1"/>
      <c r="GY426" s="1"/>
      <c r="GZ426" s="1"/>
      <c r="HA426" s="1"/>
      <c r="HB426" s="1"/>
      <c r="HC426" s="1"/>
      <c r="HD426" s="1"/>
      <c r="HE426" s="1"/>
      <c r="HF426" s="1"/>
      <c r="HG426" s="1"/>
      <c r="HH426" s="1"/>
      <c r="HI426" s="1"/>
      <c r="HJ426" s="1"/>
      <c r="HK426" s="1"/>
      <c r="HL426" s="1"/>
      <c r="HM426" s="1"/>
      <c r="HN426" s="1"/>
      <c r="HO426" s="1"/>
      <c r="HP426" s="1"/>
      <c r="HQ426" s="1"/>
      <c r="HR426" s="1"/>
      <c r="HS426" s="1"/>
      <c r="HT426" s="1"/>
      <c r="HU426" s="1"/>
      <c r="HV426" s="1"/>
      <c r="HW426" s="1"/>
      <c r="HX426" s="1"/>
      <c r="HY426" s="1"/>
      <c r="HZ426" s="1"/>
      <c r="IA426" s="1"/>
      <c r="IB426" s="1"/>
      <c r="IC426" s="1"/>
      <c r="ID426" s="1"/>
      <c r="IE426" s="1"/>
      <c r="IF426" s="1"/>
      <c r="IG426" s="1"/>
      <c r="IH426" s="1"/>
      <c r="II426" s="1"/>
      <c r="IJ426" s="1"/>
      <c r="IK426" s="1"/>
      <c r="IL426" s="1"/>
      <c r="IM426" s="1"/>
      <c r="IN426" s="1"/>
      <c r="IO426" s="1"/>
      <c r="IP426" s="1"/>
      <c r="IQ426" s="1"/>
      <c r="IR426" s="1"/>
      <c r="IS426" s="1"/>
      <c r="IT426" s="1"/>
      <c r="IU426" s="1"/>
      <c r="IV426" s="1"/>
      <c r="IW426" s="1"/>
      <c r="IX426" s="1"/>
    </row>
    <row r="427" spans="2:258">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c r="FR427" s="1"/>
      <c r="FS427" s="1"/>
      <c r="FT427" s="1"/>
      <c r="FU427" s="1"/>
      <c r="FV427" s="1"/>
      <c r="FW427" s="1"/>
      <c r="FX427" s="1"/>
      <c r="FY427" s="1"/>
      <c r="FZ427" s="1"/>
      <c r="GA427" s="1"/>
      <c r="GB427" s="1"/>
      <c r="GC427" s="1"/>
      <c r="GD427" s="1"/>
      <c r="GE427" s="1"/>
      <c r="GF427" s="1"/>
      <c r="GG427" s="1"/>
      <c r="GH427" s="1"/>
      <c r="GI427" s="1"/>
      <c r="GJ427" s="1"/>
      <c r="GK427" s="1"/>
      <c r="GL427" s="1"/>
      <c r="GM427" s="1"/>
      <c r="GN427" s="1"/>
      <c r="GO427" s="1"/>
      <c r="GP427" s="1"/>
      <c r="GQ427" s="1"/>
      <c r="GR427" s="1"/>
      <c r="GS427" s="1"/>
      <c r="GT427" s="1"/>
      <c r="GU427" s="1"/>
      <c r="GV427" s="1"/>
      <c r="GW427" s="1"/>
      <c r="GX427" s="1"/>
      <c r="GY427" s="1"/>
      <c r="GZ427" s="1"/>
      <c r="HA427" s="1"/>
      <c r="HB427" s="1"/>
      <c r="HC427" s="1"/>
      <c r="HD427" s="1"/>
      <c r="HE427" s="1"/>
      <c r="HF427" s="1"/>
      <c r="HG427" s="1"/>
      <c r="HH427" s="1"/>
      <c r="HI427" s="1"/>
      <c r="HJ427" s="1"/>
      <c r="HK427" s="1"/>
      <c r="HL427" s="1"/>
      <c r="HM427" s="1"/>
      <c r="HN427" s="1"/>
      <c r="HO427" s="1"/>
      <c r="HP427" s="1"/>
      <c r="HQ427" s="1"/>
      <c r="HR427" s="1"/>
      <c r="HS427" s="1"/>
      <c r="HT427" s="1"/>
      <c r="HU427" s="1"/>
      <c r="HV427" s="1"/>
      <c r="HW427" s="1"/>
      <c r="HX427" s="1"/>
      <c r="HY427" s="1"/>
      <c r="HZ427" s="1"/>
      <c r="IA427" s="1"/>
      <c r="IB427" s="1"/>
      <c r="IC427" s="1"/>
      <c r="ID427" s="1"/>
      <c r="IE427" s="1"/>
      <c r="IF427" s="1"/>
      <c r="IG427" s="1"/>
      <c r="IH427" s="1"/>
      <c r="II427" s="1"/>
      <c r="IJ427" s="1"/>
      <c r="IK427" s="1"/>
      <c r="IL427" s="1"/>
      <c r="IM427" s="1"/>
      <c r="IN427" s="1"/>
      <c r="IO427" s="1"/>
      <c r="IP427" s="1"/>
      <c r="IQ427" s="1"/>
      <c r="IR427" s="1"/>
      <c r="IS427" s="1"/>
      <c r="IT427" s="1"/>
      <c r="IU427" s="1"/>
      <c r="IV427" s="1"/>
      <c r="IW427" s="1"/>
      <c r="IX427" s="1"/>
    </row>
    <row r="428" spans="2:258">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c r="FR428" s="1"/>
      <c r="FS428" s="1"/>
      <c r="FT428" s="1"/>
      <c r="FU428" s="1"/>
      <c r="FV428" s="1"/>
      <c r="FW428" s="1"/>
      <c r="FX428" s="1"/>
      <c r="FY428" s="1"/>
      <c r="FZ428" s="1"/>
      <c r="GA428" s="1"/>
      <c r="GB428" s="1"/>
      <c r="GC428" s="1"/>
      <c r="GD428" s="1"/>
      <c r="GE428" s="1"/>
      <c r="GF428" s="1"/>
      <c r="GG428" s="1"/>
      <c r="GH428" s="1"/>
      <c r="GI428" s="1"/>
      <c r="GJ428" s="1"/>
      <c r="GK428" s="1"/>
      <c r="GL428" s="1"/>
      <c r="GM428" s="1"/>
      <c r="GN428" s="1"/>
      <c r="GO428" s="1"/>
      <c r="GP428" s="1"/>
      <c r="GQ428" s="1"/>
      <c r="GR428" s="1"/>
      <c r="GS428" s="1"/>
      <c r="GT428" s="1"/>
      <c r="GU428" s="1"/>
      <c r="GV428" s="1"/>
      <c r="GW428" s="1"/>
      <c r="GX428" s="1"/>
      <c r="GY428" s="1"/>
      <c r="GZ428" s="1"/>
      <c r="HA428" s="1"/>
      <c r="HB428" s="1"/>
      <c r="HC428" s="1"/>
      <c r="HD428" s="1"/>
      <c r="HE428" s="1"/>
      <c r="HF428" s="1"/>
      <c r="HG428" s="1"/>
      <c r="HH428" s="1"/>
      <c r="HI428" s="1"/>
      <c r="HJ428" s="1"/>
      <c r="HK428" s="1"/>
      <c r="HL428" s="1"/>
      <c r="HM428" s="1"/>
      <c r="HN428" s="1"/>
      <c r="HO428" s="1"/>
      <c r="HP428" s="1"/>
      <c r="HQ428" s="1"/>
      <c r="HR428" s="1"/>
      <c r="HS428" s="1"/>
      <c r="HT428" s="1"/>
      <c r="HU428" s="1"/>
      <c r="HV428" s="1"/>
      <c r="HW428" s="1"/>
      <c r="HX428" s="1"/>
      <c r="HY428" s="1"/>
      <c r="HZ428" s="1"/>
      <c r="IA428" s="1"/>
      <c r="IB428" s="1"/>
      <c r="IC428" s="1"/>
      <c r="ID428" s="1"/>
      <c r="IE428" s="1"/>
      <c r="IF428" s="1"/>
      <c r="IG428" s="1"/>
      <c r="IH428" s="1"/>
      <c r="II428" s="1"/>
      <c r="IJ428" s="1"/>
      <c r="IK428" s="1"/>
      <c r="IL428" s="1"/>
      <c r="IM428" s="1"/>
      <c r="IN428" s="1"/>
      <c r="IO428" s="1"/>
      <c r="IP428" s="1"/>
      <c r="IQ428" s="1"/>
      <c r="IR428" s="1"/>
      <c r="IS428" s="1"/>
      <c r="IT428" s="1"/>
      <c r="IU428" s="1"/>
      <c r="IV428" s="1"/>
      <c r="IW428" s="1"/>
      <c r="IX428" s="1"/>
    </row>
    <row r="429" spans="2:258">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c r="FR429" s="1"/>
      <c r="FS429" s="1"/>
      <c r="FT429" s="1"/>
      <c r="FU429" s="1"/>
      <c r="FV429" s="1"/>
      <c r="FW429" s="1"/>
      <c r="FX429" s="1"/>
      <c r="FY429" s="1"/>
      <c r="FZ429" s="1"/>
      <c r="GA429" s="1"/>
      <c r="GB429" s="1"/>
      <c r="GC429" s="1"/>
      <c r="GD429" s="1"/>
      <c r="GE429" s="1"/>
      <c r="GF429" s="1"/>
      <c r="GG429" s="1"/>
      <c r="GH429" s="1"/>
      <c r="GI429" s="1"/>
      <c r="GJ429" s="1"/>
      <c r="GK429" s="1"/>
      <c r="GL429" s="1"/>
      <c r="GM429" s="1"/>
      <c r="GN429" s="1"/>
      <c r="GO429" s="1"/>
      <c r="GP429" s="1"/>
      <c r="GQ429" s="1"/>
      <c r="GR429" s="1"/>
      <c r="GS429" s="1"/>
      <c r="GT429" s="1"/>
      <c r="GU429" s="1"/>
      <c r="GV429" s="1"/>
      <c r="GW429" s="1"/>
      <c r="GX429" s="1"/>
      <c r="GY429" s="1"/>
      <c r="GZ429" s="1"/>
      <c r="HA429" s="1"/>
      <c r="HB429" s="1"/>
      <c r="HC429" s="1"/>
      <c r="HD429" s="1"/>
      <c r="HE429" s="1"/>
      <c r="HF429" s="1"/>
      <c r="HG429" s="1"/>
      <c r="HH429" s="1"/>
      <c r="HI429" s="1"/>
      <c r="HJ429" s="1"/>
      <c r="HK429" s="1"/>
      <c r="HL429" s="1"/>
      <c r="HM429" s="1"/>
      <c r="HN429" s="1"/>
      <c r="HO429" s="1"/>
      <c r="HP429" s="1"/>
      <c r="HQ429" s="1"/>
      <c r="HR429" s="1"/>
      <c r="HS429" s="1"/>
      <c r="HT429" s="1"/>
      <c r="HU429" s="1"/>
      <c r="HV429" s="1"/>
      <c r="HW429" s="1"/>
      <c r="HX429" s="1"/>
      <c r="HY429" s="1"/>
      <c r="HZ429" s="1"/>
      <c r="IA429" s="1"/>
      <c r="IB429" s="1"/>
      <c r="IC429" s="1"/>
      <c r="ID429" s="1"/>
      <c r="IE429" s="1"/>
      <c r="IF429" s="1"/>
      <c r="IG429" s="1"/>
      <c r="IH429" s="1"/>
      <c r="II429" s="1"/>
      <c r="IJ429" s="1"/>
      <c r="IK429" s="1"/>
      <c r="IL429" s="1"/>
      <c r="IM429" s="1"/>
      <c r="IN429" s="1"/>
      <c r="IO429" s="1"/>
      <c r="IP429" s="1"/>
      <c r="IQ429" s="1"/>
      <c r="IR429" s="1"/>
      <c r="IS429" s="1"/>
      <c r="IT429" s="1"/>
      <c r="IU429" s="1"/>
      <c r="IV429" s="1"/>
      <c r="IW429" s="1"/>
      <c r="IX429" s="1"/>
    </row>
    <row r="430" spans="2:258">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c r="GI430" s="1"/>
      <c r="GJ430" s="1"/>
      <c r="GK430" s="1"/>
      <c r="GL430" s="1"/>
      <c r="GM430" s="1"/>
      <c r="GN430" s="1"/>
      <c r="GO430" s="1"/>
      <c r="GP430" s="1"/>
      <c r="GQ430" s="1"/>
      <c r="GR430" s="1"/>
      <c r="GS430" s="1"/>
      <c r="GT430" s="1"/>
      <c r="GU430" s="1"/>
      <c r="GV430" s="1"/>
      <c r="GW430" s="1"/>
      <c r="GX430" s="1"/>
      <c r="GY430" s="1"/>
      <c r="GZ430" s="1"/>
      <c r="HA430" s="1"/>
      <c r="HB430" s="1"/>
      <c r="HC430" s="1"/>
      <c r="HD430" s="1"/>
      <c r="HE430" s="1"/>
      <c r="HF430" s="1"/>
      <c r="HG430" s="1"/>
      <c r="HH430" s="1"/>
      <c r="HI430" s="1"/>
      <c r="HJ430" s="1"/>
      <c r="HK430" s="1"/>
      <c r="HL430" s="1"/>
      <c r="HM430" s="1"/>
      <c r="HN430" s="1"/>
      <c r="HO430" s="1"/>
      <c r="HP430" s="1"/>
      <c r="HQ430" s="1"/>
      <c r="HR430" s="1"/>
      <c r="HS430" s="1"/>
      <c r="HT430" s="1"/>
      <c r="HU430" s="1"/>
      <c r="HV430" s="1"/>
      <c r="HW430" s="1"/>
      <c r="HX430" s="1"/>
      <c r="HY430" s="1"/>
      <c r="HZ430" s="1"/>
      <c r="IA430" s="1"/>
      <c r="IB430" s="1"/>
      <c r="IC430" s="1"/>
      <c r="ID430" s="1"/>
      <c r="IE430" s="1"/>
      <c r="IF430" s="1"/>
      <c r="IG430" s="1"/>
      <c r="IH430" s="1"/>
      <c r="II430" s="1"/>
      <c r="IJ430" s="1"/>
      <c r="IK430" s="1"/>
      <c r="IL430" s="1"/>
      <c r="IM430" s="1"/>
      <c r="IN430" s="1"/>
      <c r="IO430" s="1"/>
      <c r="IP430" s="1"/>
      <c r="IQ430" s="1"/>
      <c r="IR430" s="1"/>
      <c r="IS430" s="1"/>
      <c r="IT430" s="1"/>
      <c r="IU430" s="1"/>
      <c r="IV430" s="1"/>
      <c r="IW430" s="1"/>
      <c r="IX430" s="1"/>
    </row>
    <row r="431" spans="2:258">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c r="GI431" s="1"/>
      <c r="GJ431" s="1"/>
      <c r="GK431" s="1"/>
      <c r="GL431" s="1"/>
      <c r="GM431" s="1"/>
      <c r="GN431" s="1"/>
      <c r="GO431" s="1"/>
      <c r="GP431" s="1"/>
      <c r="GQ431" s="1"/>
      <c r="GR431" s="1"/>
      <c r="GS431" s="1"/>
      <c r="GT431" s="1"/>
      <c r="GU431" s="1"/>
      <c r="GV431" s="1"/>
      <c r="GW431" s="1"/>
      <c r="GX431" s="1"/>
      <c r="GY431" s="1"/>
      <c r="GZ431" s="1"/>
      <c r="HA431" s="1"/>
      <c r="HB431" s="1"/>
      <c r="HC431" s="1"/>
      <c r="HD431" s="1"/>
      <c r="HE431" s="1"/>
      <c r="HF431" s="1"/>
      <c r="HG431" s="1"/>
      <c r="HH431" s="1"/>
      <c r="HI431" s="1"/>
      <c r="HJ431" s="1"/>
      <c r="HK431" s="1"/>
      <c r="HL431" s="1"/>
      <c r="HM431" s="1"/>
      <c r="HN431" s="1"/>
      <c r="HO431" s="1"/>
      <c r="HP431" s="1"/>
      <c r="HQ431" s="1"/>
      <c r="HR431" s="1"/>
      <c r="HS431" s="1"/>
      <c r="HT431" s="1"/>
      <c r="HU431" s="1"/>
      <c r="HV431" s="1"/>
      <c r="HW431" s="1"/>
      <c r="HX431" s="1"/>
      <c r="HY431" s="1"/>
      <c r="HZ431" s="1"/>
      <c r="IA431" s="1"/>
      <c r="IB431" s="1"/>
      <c r="IC431" s="1"/>
      <c r="ID431" s="1"/>
      <c r="IE431" s="1"/>
      <c r="IF431" s="1"/>
      <c r="IG431" s="1"/>
      <c r="IH431" s="1"/>
      <c r="II431" s="1"/>
      <c r="IJ431" s="1"/>
      <c r="IK431" s="1"/>
      <c r="IL431" s="1"/>
      <c r="IM431" s="1"/>
      <c r="IN431" s="1"/>
      <c r="IO431" s="1"/>
      <c r="IP431" s="1"/>
      <c r="IQ431" s="1"/>
      <c r="IR431" s="1"/>
      <c r="IS431" s="1"/>
      <c r="IT431" s="1"/>
      <c r="IU431" s="1"/>
      <c r="IV431" s="1"/>
      <c r="IW431" s="1"/>
      <c r="IX431" s="1"/>
    </row>
    <row r="432" spans="2:258">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c r="FR432" s="1"/>
      <c r="FS432" s="1"/>
      <c r="FT432" s="1"/>
      <c r="FU432" s="1"/>
      <c r="FV432" s="1"/>
      <c r="FW432" s="1"/>
      <c r="FX432" s="1"/>
      <c r="FY432" s="1"/>
      <c r="FZ432" s="1"/>
      <c r="GA432" s="1"/>
      <c r="GB432" s="1"/>
      <c r="GC432" s="1"/>
      <c r="GD432" s="1"/>
      <c r="GE432" s="1"/>
      <c r="GF432" s="1"/>
      <c r="GG432" s="1"/>
      <c r="GH432" s="1"/>
      <c r="GI432" s="1"/>
      <c r="GJ432" s="1"/>
      <c r="GK432" s="1"/>
      <c r="GL432" s="1"/>
      <c r="GM432" s="1"/>
      <c r="GN432" s="1"/>
      <c r="GO432" s="1"/>
      <c r="GP432" s="1"/>
      <c r="GQ432" s="1"/>
      <c r="GR432" s="1"/>
      <c r="GS432" s="1"/>
      <c r="GT432" s="1"/>
      <c r="GU432" s="1"/>
      <c r="GV432" s="1"/>
      <c r="GW432" s="1"/>
      <c r="GX432" s="1"/>
      <c r="GY432" s="1"/>
      <c r="GZ432" s="1"/>
      <c r="HA432" s="1"/>
      <c r="HB432" s="1"/>
      <c r="HC432" s="1"/>
      <c r="HD432" s="1"/>
      <c r="HE432" s="1"/>
      <c r="HF432" s="1"/>
      <c r="HG432" s="1"/>
      <c r="HH432" s="1"/>
      <c r="HI432" s="1"/>
      <c r="HJ432" s="1"/>
      <c r="HK432" s="1"/>
      <c r="HL432" s="1"/>
      <c r="HM432" s="1"/>
      <c r="HN432" s="1"/>
      <c r="HO432" s="1"/>
      <c r="HP432" s="1"/>
      <c r="HQ432" s="1"/>
      <c r="HR432" s="1"/>
      <c r="HS432" s="1"/>
      <c r="HT432" s="1"/>
      <c r="HU432" s="1"/>
      <c r="HV432" s="1"/>
      <c r="HW432" s="1"/>
      <c r="HX432" s="1"/>
      <c r="HY432" s="1"/>
      <c r="HZ432" s="1"/>
      <c r="IA432" s="1"/>
      <c r="IB432" s="1"/>
      <c r="IC432" s="1"/>
      <c r="ID432" s="1"/>
      <c r="IE432" s="1"/>
      <c r="IF432" s="1"/>
      <c r="IG432" s="1"/>
      <c r="IH432" s="1"/>
      <c r="II432" s="1"/>
      <c r="IJ432" s="1"/>
      <c r="IK432" s="1"/>
      <c r="IL432" s="1"/>
      <c r="IM432" s="1"/>
      <c r="IN432" s="1"/>
      <c r="IO432" s="1"/>
      <c r="IP432" s="1"/>
      <c r="IQ432" s="1"/>
      <c r="IR432" s="1"/>
      <c r="IS432" s="1"/>
      <c r="IT432" s="1"/>
      <c r="IU432" s="1"/>
      <c r="IV432" s="1"/>
      <c r="IW432" s="1"/>
      <c r="IX432" s="1"/>
    </row>
  </sheetData>
  <protectedRanges>
    <protectedRange sqref="J16:R19" name="Range76"/>
    <protectedRange sqref="X8:Z8 X22:Z22 X36:Z36 X50:Z50 X64:Z64" name="yourpracticedetails3_1"/>
    <protectedRange sqref="BV108:BY119 BV75:BY86 BV42:BY53 BV10:BY20" name="Range55"/>
    <protectedRange sqref="BH126:BJ135" name="Range53"/>
    <protectedRange sqref="BH120:BJ124" name="Range52"/>
    <protectedRange sqref="BH114:BJ118" name="Range51"/>
    <protectedRange sqref="BJ108:BO109" name="Range50"/>
    <protectedRange sqref="BH60:BJ69" name="Range46"/>
    <protectedRange sqref="BH87:BJ91" name="Range45"/>
    <protectedRange sqref="BH81:BJ85" name="Range44"/>
    <protectedRange sqref="BJ75:BO76" name="Range43"/>
    <protectedRange sqref="BH60:BJ69" name="Range39"/>
    <protectedRange sqref="BH54:BJ58" name="Range38"/>
    <protectedRange sqref="BH48:BJ52" name="Range37"/>
    <protectedRange sqref="BJ42:BO43" name="Range36"/>
    <protectedRange sqref="BJ5:BM5" name="Range35"/>
    <protectedRange sqref="AQ6:BE14" name="useranduserroles"/>
    <protectedRange sqref="F5:H18" name="yourpracticedetails1"/>
    <protectedRange sqref="P5:R15" name="yourpracticedetails2"/>
    <protectedRange sqref="C22:H33" name="yourpracticedetails3"/>
    <protectedRange sqref="J22:R75" name="yourpracticedetails4"/>
    <protectedRange sqref="C36:H75" name="yourpracticedetails5"/>
    <protectedRange sqref="X7:Z7 X9:Z19 AE9:AG15" name="locations1"/>
    <protectedRange sqref="X21:Z21 X23:Z33" name="locations2"/>
    <protectedRange sqref="X35:Z35 X37:Z47" name="locations3"/>
    <protectedRange sqref="X49:Z49 X51:Z61" name="locations4"/>
    <protectedRange sqref="X63:Z63 X65:Z75" name="locations5"/>
    <protectedRange sqref="AE7:AG8" name="locations6"/>
    <protectedRange sqref="AE17:AG25" name="locations7"/>
    <protectedRange sqref="AE27:AG35" name="locations8"/>
    <protectedRange sqref="AE37:AG45" name="locations9"/>
    <protectedRange sqref="AE47:AG55" name="locations10"/>
    <protectedRange sqref="AL7:AN8 AL23:AN24" name="locations11"/>
    <protectedRange sqref="AL10:AN11" name="locations12"/>
    <protectedRange sqref="AL13:AN14" name="locations13"/>
    <protectedRange sqref="AL16:AN17" name="locations14"/>
    <protectedRange sqref="AL19:AN20" name="locations15"/>
    <protectedRange sqref="AL26:AN27" name="locations17"/>
    <protectedRange sqref="AL29:AN30" name="locations18"/>
    <protectedRange sqref="AL32:AN33" name="locations19"/>
    <protectedRange sqref="AL35:AN36" name="locations20"/>
    <protectedRange sqref="BH9:BO10 BH42:BI43 BH75:BI76 BH108:BI109" name="doctordeatails1"/>
    <protectedRange sqref="BH15:BO19 BK48:BO52 BK81:BO85 BK114:BO118 BK21:BM21 BK27:BM27 BK32:BM32" name="doctordeatails2"/>
    <protectedRange sqref="BH22:BO25 BK54:BO58 BK87:BO91 BK120:BO124 BH21:BJ21 BN21:BO21" name="doctordeatails3"/>
    <protectedRange sqref="BH28:BO31 BK60:BO69 BK93:BO102 BK126:BO135 BH27:BJ27 BN27:BO27 BH33:BO36 BH32:BJ32 BN32:BO32" name="doctordeatails4"/>
    <protectedRange sqref="BQ9:BT36 BQ42:BT69 BQ75:BT102 BQ108:BT135 BV9:BY9" name="doctordeatails5"/>
    <protectedRange sqref="BV108:BY119 BV75:BY86 BV42:BY53 BV10:BY20" name="doctordeatails6"/>
    <protectedRange sqref="BV23:BY36 BV56:BY69 BV89:BY102 BV122:BY135" name="doctordeatails7"/>
    <protectedRange sqref="CL5:CN5" name="Range57"/>
    <protectedRange sqref="CS5 CS50 CS95 CS140" name="Range58"/>
    <protectedRange sqref="CC19:CD25 CC29:CD35 CC39:CD45 CC54:CD60 CC64:CD70 CC74:CD80 CC84:CD90 CC99:CD105 CC109:CD115 CC119:CD125 CC129:CD135 CC144:CD150 CC154:CD160 CC164:CD170 CC174:CD180 CH19:CK25 CH29:CK35 CH39:CK45 CH54:CK60 CH64:CK70 CH74:CK80 CH84:CK90 CH99:CK105 CH109:CK115 CH119:CK125 CH129:CK135 CH144:CK150 CH154:CK160 CH164:CK170 CH174:CK180 CV174:CY180 CV164:CY170 CV154:CY160 CV144:CY150 CV129:CY135 CV119:CY125 CV109:CY115 CV99:CY105 CV84:CY90 CV74:CY80 CV64:CY70 CV54:CY60 CV39:CY45 CV29:CY35 CV19:CY25 CO19:CR25 CO29:CR35 CO39:CR45 CO54:CR60 CO64:CR70 CO74:CR80 CO84:CR90 CO99:CR105 CO109:CR115 CO119:CR125 CO129:CR135 CO144:CR150 CO154:CR160 CO164:CR170 CO174:CR180 DC174:DD180 DC164:DD170 DC154:DD160 DC144:DD150 DC129:DD135 DC119:DD125 DC109:DD115 DC99:DD105 DC84:DD90 DC74:DD80 DC64:DD70 DC54:DD60 DC39:DD45 DC29:DD35 DC19:DD25 CC9:DD15" name="Range59"/>
    <protectedRange sqref="CE19:CG25 CS19:CU25 CL19:CN25 CZ19:DB25" name="Range60"/>
    <protectedRange sqref="CE29:CG35 CS29:CU35 CL29:CN35 CZ29:DB35" name="Range61"/>
    <protectedRange sqref="CE39:CG45 CS39:CU45 CL39:CN45 CZ39:DB45" name="Range62"/>
    <protectedRange sqref="CL50" name="Range63"/>
    <protectedRange sqref="CE54:CG60 CS54:CU60 CL54:CN60 CZ54:DB60" name="Range65"/>
    <protectedRange sqref="CE64:CG70 CS64:CU70 CL64:CN70 CZ64:DB70" name="Range66"/>
    <protectedRange sqref="CE74:CG80 CS74:CU80 CL74:CN80 CZ74:DB80" name="Range67"/>
    <protectedRange sqref="CE84:CG90 CS84:CU90 CL84:CN90 CZ84:DB90" name="Range68"/>
    <protectedRange sqref="CL95" name="Range69"/>
    <protectedRange sqref="CE99:CG105 CS99:CU105 CL99:CN105 CZ99:DB105" name="Range71"/>
    <protectedRange sqref="CE109:CG115 CS109:CU115 CL109:CN115 CZ109:DB115" name="Range72"/>
    <protectedRange sqref="CE119:CG125 CS119:CU125 CL119:CN125 CZ119:DB125" name="Range73"/>
    <protectedRange sqref="CE129:CG135 CS129:CU135 CL129:CN135 CZ129:DB135" name="Range74"/>
    <protectedRange sqref="CL140" name="Range75"/>
    <protectedRange sqref="CE144:CG150 CS144:CU150 CL144:CN150 CZ144:DB150" name="Range77"/>
    <protectedRange sqref="CE154:CG160 CS154:CU160 CL154:CN160 CZ154:DB160" name="Range78"/>
    <protectedRange sqref="CE164:CG170 CS164:CU170 CL164:CN170 CZ164:DB170" name="Range79"/>
    <protectedRange sqref="CE174:CG180 CS174:CU180 CL174:CN180 CZ174:DB180" name="Range80"/>
  </protectedRanges>
  <dataConsolidate/>
  <mergeCells count="2312">
    <mergeCell ref="DG5:DV6"/>
    <mergeCell ref="DO16:DV16"/>
    <mergeCell ref="DG8:DI8"/>
    <mergeCell ref="DG9:DN10"/>
    <mergeCell ref="DO9:DW12"/>
    <mergeCell ref="DO17:DV19"/>
    <mergeCell ref="BX115:BY115"/>
    <mergeCell ref="BV116:BW116"/>
    <mergeCell ref="BX116:BY116"/>
    <mergeCell ref="BV117:BW117"/>
    <mergeCell ref="BX117:BY117"/>
    <mergeCell ref="BV118:BW118"/>
    <mergeCell ref="BX118:BY118"/>
    <mergeCell ref="BK69:BM69"/>
    <mergeCell ref="BK93:BM93"/>
    <mergeCell ref="BK94:BM94"/>
    <mergeCell ref="BK95:BM95"/>
    <mergeCell ref="BK96:BM96"/>
    <mergeCell ref="BK97:BM97"/>
    <mergeCell ref="BK98:BM98"/>
    <mergeCell ref="BK99:BM99"/>
    <mergeCell ref="BK100:BM100"/>
    <mergeCell ref="BK101:BM101"/>
    <mergeCell ref="BK102:BM102"/>
    <mergeCell ref="BQ112:BR112"/>
    <mergeCell ref="BS112:BT112"/>
    <mergeCell ref="BQ113:BR113"/>
    <mergeCell ref="BS113:BT113"/>
    <mergeCell ref="BQ114:BR114"/>
    <mergeCell ref="BS114:BT114"/>
    <mergeCell ref="BQ115:BR115"/>
    <mergeCell ref="BS115:BT115"/>
    <mergeCell ref="BQ130:BR130"/>
    <mergeCell ref="BS130:BT130"/>
    <mergeCell ref="BQ131:BR131"/>
    <mergeCell ref="BS131:BT131"/>
    <mergeCell ref="BQ132:BR132"/>
    <mergeCell ref="BS132:BT132"/>
    <mergeCell ref="BQ133:BR133"/>
    <mergeCell ref="BS133:BT133"/>
    <mergeCell ref="BQ134:BR134"/>
    <mergeCell ref="BS134:BT134"/>
    <mergeCell ref="BQ135:BR135"/>
    <mergeCell ref="BS135:BT135"/>
    <mergeCell ref="BV75:BW75"/>
    <mergeCell ref="BX75:BY75"/>
    <mergeCell ref="BV76:BW76"/>
    <mergeCell ref="BX76:BY76"/>
    <mergeCell ref="BV77:BW77"/>
    <mergeCell ref="BX77:BY77"/>
    <mergeCell ref="BV78:BW78"/>
    <mergeCell ref="BX78:BY78"/>
    <mergeCell ref="BV79:BW79"/>
    <mergeCell ref="BX79:BY79"/>
    <mergeCell ref="BV80:BW80"/>
    <mergeCell ref="BX80:BY80"/>
    <mergeCell ref="BV81:BW81"/>
    <mergeCell ref="BX81:BY81"/>
    <mergeCell ref="BV82:BW82"/>
    <mergeCell ref="BX82:BY82"/>
    <mergeCell ref="BV83:BW83"/>
    <mergeCell ref="BX83:BY83"/>
    <mergeCell ref="BV84:BW84"/>
    <mergeCell ref="BX84:BY84"/>
    <mergeCell ref="BQ121:BR121"/>
    <mergeCell ref="BS121:BT121"/>
    <mergeCell ref="BQ122:BR122"/>
    <mergeCell ref="BS122:BT122"/>
    <mergeCell ref="BQ123:BR123"/>
    <mergeCell ref="BS123:BT123"/>
    <mergeCell ref="BQ124:BR124"/>
    <mergeCell ref="BS124:BT124"/>
    <mergeCell ref="BQ125:BR125"/>
    <mergeCell ref="BS125:BT125"/>
    <mergeCell ref="BQ126:BR126"/>
    <mergeCell ref="BS126:BT126"/>
    <mergeCell ref="BQ127:BR127"/>
    <mergeCell ref="BS127:BT127"/>
    <mergeCell ref="BQ128:BR128"/>
    <mergeCell ref="BS128:BT128"/>
    <mergeCell ref="BQ129:BR129"/>
    <mergeCell ref="BS129:BT129"/>
    <mergeCell ref="BQ116:BR116"/>
    <mergeCell ref="BS116:BT116"/>
    <mergeCell ref="BQ117:BR117"/>
    <mergeCell ref="BS117:BT117"/>
    <mergeCell ref="BQ118:BR118"/>
    <mergeCell ref="BS118:BT118"/>
    <mergeCell ref="BQ119:BR119"/>
    <mergeCell ref="BS119:BT119"/>
    <mergeCell ref="BQ120:BR120"/>
    <mergeCell ref="BS120:BT120"/>
    <mergeCell ref="BQ98:BR98"/>
    <mergeCell ref="BS98:BT98"/>
    <mergeCell ref="BQ99:BR99"/>
    <mergeCell ref="BS99:BT99"/>
    <mergeCell ref="BQ100:BR100"/>
    <mergeCell ref="BS100:BT100"/>
    <mergeCell ref="BQ101:BR101"/>
    <mergeCell ref="BS101:BT101"/>
    <mergeCell ref="BQ102:BR102"/>
    <mergeCell ref="BS102:BT102"/>
    <mergeCell ref="BQ108:BR108"/>
    <mergeCell ref="BS108:BT108"/>
    <mergeCell ref="BQ109:BR109"/>
    <mergeCell ref="BS109:BT109"/>
    <mergeCell ref="BQ110:BR110"/>
    <mergeCell ref="BS110:BT110"/>
    <mergeCell ref="BQ111:BR111"/>
    <mergeCell ref="BS111:BT111"/>
    <mergeCell ref="BQ89:BR89"/>
    <mergeCell ref="BS89:BT89"/>
    <mergeCell ref="BQ90:BR90"/>
    <mergeCell ref="BS90:BT90"/>
    <mergeCell ref="BQ91:BR91"/>
    <mergeCell ref="BS91:BT91"/>
    <mergeCell ref="BQ92:BR92"/>
    <mergeCell ref="BS92:BT92"/>
    <mergeCell ref="BQ93:BR93"/>
    <mergeCell ref="BS93:BT93"/>
    <mergeCell ref="BQ94:BR94"/>
    <mergeCell ref="BS94:BT94"/>
    <mergeCell ref="BQ95:BR95"/>
    <mergeCell ref="BS95:BT95"/>
    <mergeCell ref="BQ96:BR96"/>
    <mergeCell ref="BS96:BT96"/>
    <mergeCell ref="BQ97:BR97"/>
    <mergeCell ref="BS97:BT97"/>
    <mergeCell ref="BQ80:BR80"/>
    <mergeCell ref="BS80:BT80"/>
    <mergeCell ref="BQ81:BR81"/>
    <mergeCell ref="BS81:BT81"/>
    <mergeCell ref="BQ82:BR82"/>
    <mergeCell ref="BS82:BT82"/>
    <mergeCell ref="BQ83:BR83"/>
    <mergeCell ref="BS83:BT83"/>
    <mergeCell ref="BQ84:BR84"/>
    <mergeCell ref="BS84:BT84"/>
    <mergeCell ref="BQ85:BR85"/>
    <mergeCell ref="BS85:BT85"/>
    <mergeCell ref="BQ86:BR86"/>
    <mergeCell ref="BS86:BT86"/>
    <mergeCell ref="BQ87:BR87"/>
    <mergeCell ref="BS87:BT87"/>
    <mergeCell ref="BQ88:BR88"/>
    <mergeCell ref="BS88:BT88"/>
    <mergeCell ref="BQ65:BR65"/>
    <mergeCell ref="BS65:BT65"/>
    <mergeCell ref="BQ66:BR66"/>
    <mergeCell ref="BS66:BT66"/>
    <mergeCell ref="BQ67:BR67"/>
    <mergeCell ref="BS67:BT67"/>
    <mergeCell ref="BQ68:BR68"/>
    <mergeCell ref="BS68:BT68"/>
    <mergeCell ref="BQ69:BR69"/>
    <mergeCell ref="BS69:BT69"/>
    <mergeCell ref="BV50:BW50"/>
    <mergeCell ref="BX50:BY50"/>
    <mergeCell ref="BV51:BW51"/>
    <mergeCell ref="BX51:BY51"/>
    <mergeCell ref="BV52:BW52"/>
    <mergeCell ref="BX52:BY52"/>
    <mergeCell ref="BQ75:BR75"/>
    <mergeCell ref="BS75:BT75"/>
    <mergeCell ref="BQ56:BR56"/>
    <mergeCell ref="BS56:BT56"/>
    <mergeCell ref="BQ57:BR57"/>
    <mergeCell ref="BS57:BT57"/>
    <mergeCell ref="BQ58:BR58"/>
    <mergeCell ref="BS58:BT58"/>
    <mergeCell ref="BQ59:BR59"/>
    <mergeCell ref="BS59:BT59"/>
    <mergeCell ref="BQ60:BR60"/>
    <mergeCell ref="BS60:BT60"/>
    <mergeCell ref="BQ61:BR61"/>
    <mergeCell ref="BS61:BT61"/>
    <mergeCell ref="BQ62:BR62"/>
    <mergeCell ref="BS62:BT62"/>
    <mergeCell ref="BQ63:BR63"/>
    <mergeCell ref="BS63:BT63"/>
    <mergeCell ref="BQ64:BR64"/>
    <mergeCell ref="BS64:BT64"/>
    <mergeCell ref="BX14:BY14"/>
    <mergeCell ref="BV15:BW15"/>
    <mergeCell ref="BX15:BY15"/>
    <mergeCell ref="BV16:BW16"/>
    <mergeCell ref="BX16:BY16"/>
    <mergeCell ref="BV17:BW17"/>
    <mergeCell ref="BX17:BY17"/>
    <mergeCell ref="BV18:BW18"/>
    <mergeCell ref="BX18:BY18"/>
    <mergeCell ref="BV19:BW19"/>
    <mergeCell ref="BX19:BY19"/>
    <mergeCell ref="BQ50:BR50"/>
    <mergeCell ref="BS50:BT50"/>
    <mergeCell ref="BQ51:BR51"/>
    <mergeCell ref="BS51:BT51"/>
    <mergeCell ref="BQ52:BR52"/>
    <mergeCell ref="BS52:BT52"/>
    <mergeCell ref="BV56:BY56"/>
    <mergeCell ref="BV57:BY57"/>
    <mergeCell ref="BV58:BY58"/>
    <mergeCell ref="BV59:BY59"/>
    <mergeCell ref="BV60:BY60"/>
    <mergeCell ref="BV61:BY61"/>
    <mergeCell ref="BV62:BY62"/>
    <mergeCell ref="BV63:BY63"/>
    <mergeCell ref="BV64:BY64"/>
    <mergeCell ref="BQ53:BR53"/>
    <mergeCell ref="BS53:BT53"/>
    <mergeCell ref="BV128:BY128"/>
    <mergeCell ref="BV129:BY129"/>
    <mergeCell ref="BV130:BY130"/>
    <mergeCell ref="BV131:BY131"/>
    <mergeCell ref="BV132:BY132"/>
    <mergeCell ref="BV133:BY133"/>
    <mergeCell ref="BV134:BY134"/>
    <mergeCell ref="BV135:BY135"/>
    <mergeCell ref="CO98:CP98"/>
    <mergeCell ref="CI5:CK5"/>
    <mergeCell ref="CI95:CK95"/>
    <mergeCell ref="CL95:CN95"/>
    <mergeCell ref="CL50:CN50"/>
    <mergeCell ref="CL5:CN5"/>
    <mergeCell ref="CI140:CK140"/>
    <mergeCell ref="CL140:CN140"/>
    <mergeCell ref="DG3:DV4"/>
    <mergeCell ref="DF3:DF4"/>
    <mergeCell ref="DH7:DV7"/>
    <mergeCell ref="CP5:CR5"/>
    <mergeCell ref="CS5:CU5"/>
    <mergeCell ref="CP50:CR50"/>
    <mergeCell ref="CS50:CU50"/>
    <mergeCell ref="CP95:CR95"/>
    <mergeCell ref="CS95:CU95"/>
    <mergeCell ref="BV92:BY92"/>
    <mergeCell ref="BV93:BY93"/>
    <mergeCell ref="BV94:BY94"/>
    <mergeCell ref="BV95:BY95"/>
    <mergeCell ref="BV96:BY96"/>
    <mergeCell ref="BV97:BY97"/>
    <mergeCell ref="BV98:BY98"/>
    <mergeCell ref="BV99:BY99"/>
    <mergeCell ref="BV100:BY100"/>
    <mergeCell ref="BV101:BY101"/>
    <mergeCell ref="BV102:BY102"/>
    <mergeCell ref="BV122:BY122"/>
    <mergeCell ref="BV123:BY123"/>
    <mergeCell ref="BV124:BY124"/>
    <mergeCell ref="BV125:BY125"/>
    <mergeCell ref="BV126:BY126"/>
    <mergeCell ref="BV127:BY127"/>
    <mergeCell ref="BV108:BW108"/>
    <mergeCell ref="BX108:BY108"/>
    <mergeCell ref="BV109:BW109"/>
    <mergeCell ref="BX109:BY109"/>
    <mergeCell ref="BV110:BW110"/>
    <mergeCell ref="BX110:BY110"/>
    <mergeCell ref="BV111:BW111"/>
    <mergeCell ref="BX111:BY111"/>
    <mergeCell ref="BV112:BW112"/>
    <mergeCell ref="BX112:BY112"/>
    <mergeCell ref="BV113:BW113"/>
    <mergeCell ref="BX113:BY113"/>
    <mergeCell ref="BV114:BW114"/>
    <mergeCell ref="BX114:BY114"/>
    <mergeCell ref="BV115:BW115"/>
    <mergeCell ref="BV119:BW119"/>
    <mergeCell ref="BX119:BY119"/>
    <mergeCell ref="BV121:BY121"/>
    <mergeCell ref="BV65:BY65"/>
    <mergeCell ref="BV66:BY66"/>
    <mergeCell ref="BV67:BY67"/>
    <mergeCell ref="BV68:BY68"/>
    <mergeCell ref="BV69:BY69"/>
    <mergeCell ref="BV89:BY89"/>
    <mergeCell ref="BV90:BY90"/>
    <mergeCell ref="BV91:BY91"/>
    <mergeCell ref="BV85:BW85"/>
    <mergeCell ref="BX85:BY85"/>
    <mergeCell ref="BH127:BJ127"/>
    <mergeCell ref="BN127:BO127"/>
    <mergeCell ref="BH128:BJ128"/>
    <mergeCell ref="BN128:BO128"/>
    <mergeCell ref="BH129:BJ129"/>
    <mergeCell ref="BN129:BO129"/>
    <mergeCell ref="BH130:BJ130"/>
    <mergeCell ref="BN130:BO130"/>
    <mergeCell ref="BH120:BJ120"/>
    <mergeCell ref="BK120:BM120"/>
    <mergeCell ref="BN120:BO120"/>
    <mergeCell ref="BH121:BJ121"/>
    <mergeCell ref="BK121:BM121"/>
    <mergeCell ref="BN121:BO121"/>
    <mergeCell ref="BH122:BJ122"/>
    <mergeCell ref="BK122:BM122"/>
    <mergeCell ref="BN122:BO122"/>
    <mergeCell ref="BH123:BJ123"/>
    <mergeCell ref="BK123:BM123"/>
    <mergeCell ref="BN123:BO123"/>
    <mergeCell ref="BH124:BJ124"/>
    <mergeCell ref="BK124:BM124"/>
    <mergeCell ref="BH131:BJ131"/>
    <mergeCell ref="BN131:BO131"/>
    <mergeCell ref="BH132:BJ132"/>
    <mergeCell ref="BN132:BO132"/>
    <mergeCell ref="BH133:BJ133"/>
    <mergeCell ref="BN133:BO133"/>
    <mergeCell ref="BH134:BJ134"/>
    <mergeCell ref="BN134:BO134"/>
    <mergeCell ref="BH135:BJ135"/>
    <mergeCell ref="BN135:BO135"/>
    <mergeCell ref="BK127:BM127"/>
    <mergeCell ref="BK128:BM128"/>
    <mergeCell ref="BK129:BM129"/>
    <mergeCell ref="BK130:BM130"/>
    <mergeCell ref="BK131:BM131"/>
    <mergeCell ref="BK132:BM132"/>
    <mergeCell ref="BK133:BM133"/>
    <mergeCell ref="BK134:BM134"/>
    <mergeCell ref="BK135:BM135"/>
    <mergeCell ref="BN124:BO124"/>
    <mergeCell ref="BH126:BJ126"/>
    <mergeCell ref="BN126:BO126"/>
    <mergeCell ref="BK126:BM126"/>
    <mergeCell ref="BH102:BJ102"/>
    <mergeCell ref="BN102:BO102"/>
    <mergeCell ref="BH114:BJ114"/>
    <mergeCell ref="BK114:BM114"/>
    <mergeCell ref="BN114:BO114"/>
    <mergeCell ref="BH115:BJ115"/>
    <mergeCell ref="BK115:BM115"/>
    <mergeCell ref="BN115:BO115"/>
    <mergeCell ref="BH116:BJ116"/>
    <mergeCell ref="BK116:BM116"/>
    <mergeCell ref="BN116:BO116"/>
    <mergeCell ref="BH117:BJ117"/>
    <mergeCell ref="BK117:BM117"/>
    <mergeCell ref="BN117:BO117"/>
    <mergeCell ref="BH118:BJ118"/>
    <mergeCell ref="BK118:BM118"/>
    <mergeCell ref="BN118:BO118"/>
    <mergeCell ref="BH111:BO111"/>
    <mergeCell ref="BH112:BJ112"/>
    <mergeCell ref="BK112:BM112"/>
    <mergeCell ref="BN112:BO112"/>
    <mergeCell ref="BH108:BI109"/>
    <mergeCell ref="BJ108:BL109"/>
    <mergeCell ref="BM108:BO109"/>
    <mergeCell ref="BN93:BO93"/>
    <mergeCell ref="BH94:BJ94"/>
    <mergeCell ref="BN94:BO94"/>
    <mergeCell ref="BH95:BJ95"/>
    <mergeCell ref="BN95:BO95"/>
    <mergeCell ref="BH96:BJ96"/>
    <mergeCell ref="BN96:BO96"/>
    <mergeCell ref="BH97:BJ97"/>
    <mergeCell ref="BN97:BO97"/>
    <mergeCell ref="BH98:BJ98"/>
    <mergeCell ref="BN98:BO98"/>
    <mergeCell ref="BH99:BJ99"/>
    <mergeCell ref="BN99:BO99"/>
    <mergeCell ref="BH100:BJ100"/>
    <mergeCell ref="BN100:BO100"/>
    <mergeCell ref="BH101:BJ101"/>
    <mergeCell ref="BN101:BO101"/>
    <mergeCell ref="BH69:BJ69"/>
    <mergeCell ref="BN69:BO69"/>
    <mergeCell ref="BH81:BJ81"/>
    <mergeCell ref="BK81:BM81"/>
    <mergeCell ref="BN81:BO81"/>
    <mergeCell ref="BH82:BJ82"/>
    <mergeCell ref="BK82:BM82"/>
    <mergeCell ref="BN82:BO82"/>
    <mergeCell ref="BH83:BJ83"/>
    <mergeCell ref="BK83:BM83"/>
    <mergeCell ref="BN83:BO83"/>
    <mergeCell ref="BH66:BJ66"/>
    <mergeCell ref="BK66:BM66"/>
    <mergeCell ref="BN66:BO66"/>
    <mergeCell ref="BH67:BJ67"/>
    <mergeCell ref="BK67:BM67"/>
    <mergeCell ref="BN67:BO67"/>
    <mergeCell ref="BH68:BJ68"/>
    <mergeCell ref="BK68:BM68"/>
    <mergeCell ref="BN68:BO68"/>
    <mergeCell ref="BK84:BM84"/>
    <mergeCell ref="BN84:BO84"/>
    <mergeCell ref="BH85:BJ85"/>
    <mergeCell ref="BK85:BM85"/>
    <mergeCell ref="BN85:BO85"/>
    <mergeCell ref="BH87:BJ87"/>
    <mergeCell ref="BV86:BW86"/>
    <mergeCell ref="BX86:BY86"/>
    <mergeCell ref="BV88:BY88"/>
    <mergeCell ref="BH104:BI104"/>
    <mergeCell ref="BJ104:BM104"/>
    <mergeCell ref="BH106:BO106"/>
    <mergeCell ref="BQ106:BT106"/>
    <mergeCell ref="BV106:BY106"/>
    <mergeCell ref="BH107:BI107"/>
    <mergeCell ref="BJ107:BL107"/>
    <mergeCell ref="BM107:BO107"/>
    <mergeCell ref="BQ107:BR107"/>
    <mergeCell ref="BS107:BT107"/>
    <mergeCell ref="BV107:BW107"/>
    <mergeCell ref="BX107:BY107"/>
    <mergeCell ref="BK87:BM87"/>
    <mergeCell ref="BN87:BO87"/>
    <mergeCell ref="BH88:BJ88"/>
    <mergeCell ref="BK88:BM88"/>
    <mergeCell ref="BN88:BO88"/>
    <mergeCell ref="BH89:BJ89"/>
    <mergeCell ref="BK89:BM89"/>
    <mergeCell ref="BN89:BO89"/>
    <mergeCell ref="BH90:BJ90"/>
    <mergeCell ref="BK90:BM90"/>
    <mergeCell ref="BH93:BJ93"/>
    <mergeCell ref="BN90:BO90"/>
    <mergeCell ref="BH91:BJ91"/>
    <mergeCell ref="BK91:BM91"/>
    <mergeCell ref="BN91:BO91"/>
    <mergeCell ref="BH71:BI71"/>
    <mergeCell ref="BJ71:BM71"/>
    <mergeCell ref="BH73:BO73"/>
    <mergeCell ref="BQ73:BT73"/>
    <mergeCell ref="BV73:BY73"/>
    <mergeCell ref="BH74:BI74"/>
    <mergeCell ref="BJ74:BL74"/>
    <mergeCell ref="BM74:BO74"/>
    <mergeCell ref="BQ74:BR74"/>
    <mergeCell ref="BS74:BT74"/>
    <mergeCell ref="BV74:BW74"/>
    <mergeCell ref="BX74:BY74"/>
    <mergeCell ref="BH75:BI76"/>
    <mergeCell ref="BJ75:BL76"/>
    <mergeCell ref="BM75:BO76"/>
    <mergeCell ref="BH78:BO78"/>
    <mergeCell ref="BH79:BJ79"/>
    <mergeCell ref="BK79:BM79"/>
    <mergeCell ref="BN79:BO79"/>
    <mergeCell ref="BQ76:BR76"/>
    <mergeCell ref="BS76:BT76"/>
    <mergeCell ref="BQ77:BR77"/>
    <mergeCell ref="BS77:BT77"/>
    <mergeCell ref="BQ78:BR78"/>
    <mergeCell ref="BS78:BT78"/>
    <mergeCell ref="BQ79:BR79"/>
    <mergeCell ref="BS79:BT79"/>
    <mergeCell ref="BH84:BJ84"/>
    <mergeCell ref="BX20:BY20"/>
    <mergeCell ref="BV20:BW20"/>
    <mergeCell ref="BH5:BI5"/>
    <mergeCell ref="BH38:BI38"/>
    <mergeCell ref="BH40:BO40"/>
    <mergeCell ref="BQ40:BT40"/>
    <mergeCell ref="BV40:BY40"/>
    <mergeCell ref="BH41:BI41"/>
    <mergeCell ref="BJ41:BL41"/>
    <mergeCell ref="BM41:BO41"/>
    <mergeCell ref="BJ5:BM5"/>
    <mergeCell ref="BJ38:BM38"/>
    <mergeCell ref="BV28:BY28"/>
    <mergeCell ref="BV35:BY35"/>
    <mergeCell ref="BV36:BY36"/>
    <mergeCell ref="BH32:BJ32"/>
    <mergeCell ref="BK32:BM32"/>
    <mergeCell ref="BN32:BO32"/>
    <mergeCell ref="BH33:BJ33"/>
    <mergeCell ref="BK33:BM33"/>
    <mergeCell ref="BN33:BO33"/>
    <mergeCell ref="BH34:BJ34"/>
    <mergeCell ref="BK34:BM34"/>
    <mergeCell ref="BQ41:BR41"/>
    <mergeCell ref="BS41:BT41"/>
    <mergeCell ref="BV41:BW41"/>
    <mergeCell ref="BX41:BY41"/>
    <mergeCell ref="BH36:BJ36"/>
    <mergeCell ref="BK36:BM36"/>
    <mergeCell ref="BN36:BO36"/>
    <mergeCell ref="BQ32:BR32"/>
    <mergeCell ref="BS32:BT32"/>
    <mergeCell ref="BH65:BJ65"/>
    <mergeCell ref="BK65:BM65"/>
    <mergeCell ref="BN65:BO65"/>
    <mergeCell ref="BH60:BJ60"/>
    <mergeCell ref="BK60:BM60"/>
    <mergeCell ref="BN60:BO60"/>
    <mergeCell ref="BH61:BJ61"/>
    <mergeCell ref="BK61:BM61"/>
    <mergeCell ref="BN61:BO61"/>
    <mergeCell ref="BH62:BJ62"/>
    <mergeCell ref="BK62:BM62"/>
    <mergeCell ref="BN62:BO62"/>
    <mergeCell ref="BH56:BJ56"/>
    <mergeCell ref="BK56:BM56"/>
    <mergeCell ref="BN56:BO56"/>
    <mergeCell ref="BH57:BJ57"/>
    <mergeCell ref="BK57:BM57"/>
    <mergeCell ref="BN57:BO57"/>
    <mergeCell ref="BH58:BJ58"/>
    <mergeCell ref="BK58:BM58"/>
    <mergeCell ref="BN58:BO58"/>
    <mergeCell ref="BH63:BJ63"/>
    <mergeCell ref="BK63:BM63"/>
    <mergeCell ref="BN63:BO63"/>
    <mergeCell ref="BH64:BJ64"/>
    <mergeCell ref="BK64:BM64"/>
    <mergeCell ref="BN64:BO64"/>
    <mergeCell ref="BV53:BW53"/>
    <mergeCell ref="BX53:BY53"/>
    <mergeCell ref="BH54:BJ54"/>
    <mergeCell ref="BK54:BM54"/>
    <mergeCell ref="BN54:BO54"/>
    <mergeCell ref="BQ54:BR54"/>
    <mergeCell ref="BS54:BT54"/>
    <mergeCell ref="BH55:BJ55"/>
    <mergeCell ref="BK55:BM55"/>
    <mergeCell ref="BN55:BO55"/>
    <mergeCell ref="BQ55:BR55"/>
    <mergeCell ref="BS55:BT55"/>
    <mergeCell ref="BV55:BY55"/>
    <mergeCell ref="BH50:BJ50"/>
    <mergeCell ref="BK50:BM50"/>
    <mergeCell ref="BN50:BO50"/>
    <mergeCell ref="BH51:BJ51"/>
    <mergeCell ref="BK51:BM51"/>
    <mergeCell ref="BN51:BO51"/>
    <mergeCell ref="BH52:BJ52"/>
    <mergeCell ref="BK52:BM52"/>
    <mergeCell ref="BN52:BO52"/>
    <mergeCell ref="BQ47:BR47"/>
    <mergeCell ref="BS47:BT47"/>
    <mergeCell ref="BV47:BW47"/>
    <mergeCell ref="BX47:BY47"/>
    <mergeCell ref="BH48:BJ48"/>
    <mergeCell ref="BK48:BM48"/>
    <mergeCell ref="BN48:BO48"/>
    <mergeCell ref="BQ48:BR48"/>
    <mergeCell ref="BS48:BT48"/>
    <mergeCell ref="BV48:BW48"/>
    <mergeCell ref="BX48:BY48"/>
    <mergeCell ref="BH49:BJ49"/>
    <mergeCell ref="BK49:BM49"/>
    <mergeCell ref="BN49:BO49"/>
    <mergeCell ref="BQ49:BR49"/>
    <mergeCell ref="BS49:BT49"/>
    <mergeCell ref="BV49:BW49"/>
    <mergeCell ref="BX49:BY49"/>
    <mergeCell ref="BQ43:BR43"/>
    <mergeCell ref="BS43:BT43"/>
    <mergeCell ref="BV43:BW43"/>
    <mergeCell ref="BX43:BY43"/>
    <mergeCell ref="BQ44:BR44"/>
    <mergeCell ref="BS44:BT44"/>
    <mergeCell ref="BV44:BW44"/>
    <mergeCell ref="BX44:BY44"/>
    <mergeCell ref="BQ45:BR45"/>
    <mergeCell ref="BS45:BT45"/>
    <mergeCell ref="BV45:BW45"/>
    <mergeCell ref="BX45:BY45"/>
    <mergeCell ref="BQ46:BR46"/>
    <mergeCell ref="BS46:BT46"/>
    <mergeCell ref="BV46:BW46"/>
    <mergeCell ref="BX46:BY46"/>
    <mergeCell ref="BH42:BI43"/>
    <mergeCell ref="BJ42:BL43"/>
    <mergeCell ref="BM42:BO43"/>
    <mergeCell ref="BH45:BO45"/>
    <mergeCell ref="BH46:BJ46"/>
    <mergeCell ref="BK46:BM46"/>
    <mergeCell ref="BN46:BO46"/>
    <mergeCell ref="BQ42:BR42"/>
    <mergeCell ref="BS42:BT42"/>
    <mergeCell ref="BV42:BW42"/>
    <mergeCell ref="BX42:BY42"/>
    <mergeCell ref="BQ33:BR33"/>
    <mergeCell ref="BS33:BT33"/>
    <mergeCell ref="BQ34:BR34"/>
    <mergeCell ref="BS34:BT34"/>
    <mergeCell ref="BV32:BY32"/>
    <mergeCell ref="BV33:BY33"/>
    <mergeCell ref="BV34:BY34"/>
    <mergeCell ref="BN34:BO34"/>
    <mergeCell ref="BH35:BJ35"/>
    <mergeCell ref="BK35:BM35"/>
    <mergeCell ref="BN35:BO35"/>
    <mergeCell ref="BQ35:BR35"/>
    <mergeCell ref="BS35:BT35"/>
    <mergeCell ref="BQ36:BR36"/>
    <mergeCell ref="BS36:BT36"/>
    <mergeCell ref="X19:Z19"/>
    <mergeCell ref="X60:Z60"/>
    <mergeCell ref="AE29:AG29"/>
    <mergeCell ref="AE30:AG30"/>
    <mergeCell ref="AE31:AG31"/>
    <mergeCell ref="AE32:AG32"/>
    <mergeCell ref="AE33:AG33"/>
    <mergeCell ref="AE34:AG34"/>
    <mergeCell ref="AE35:AG35"/>
    <mergeCell ref="AB36:AG36"/>
    <mergeCell ref="AE20:AG20"/>
    <mergeCell ref="AE21:AG21"/>
    <mergeCell ref="AE22:AG22"/>
    <mergeCell ref="AE23:AG23"/>
    <mergeCell ref="AE24:AG24"/>
    <mergeCell ref="AE25:AG25"/>
    <mergeCell ref="AB26:AG26"/>
    <mergeCell ref="X36:Z36"/>
    <mergeCell ref="X37:Z37"/>
    <mergeCell ref="X38:Z38"/>
    <mergeCell ref="X39:Z39"/>
    <mergeCell ref="X40:Z40"/>
    <mergeCell ref="X41:Z41"/>
    <mergeCell ref="X42:Z42"/>
    <mergeCell ref="X43:Z43"/>
    <mergeCell ref="X44:Z44"/>
    <mergeCell ref="X45:Z45"/>
    <mergeCell ref="X46:Z46"/>
    <mergeCell ref="X47:Z47"/>
    <mergeCell ref="X33:Z33"/>
    <mergeCell ref="X22:Z22"/>
    <mergeCell ref="X23:Z23"/>
    <mergeCell ref="X24:Z24"/>
    <mergeCell ref="X25:Z25"/>
    <mergeCell ref="X26:Z26"/>
    <mergeCell ref="X27:Z27"/>
    <mergeCell ref="X28:Z28"/>
    <mergeCell ref="X29:Z29"/>
    <mergeCell ref="X30:Z30"/>
    <mergeCell ref="X31:Z31"/>
    <mergeCell ref="X32:Z32"/>
    <mergeCell ref="AQ2:BE3"/>
    <mergeCell ref="C5:E5"/>
    <mergeCell ref="P5:R5"/>
    <mergeCell ref="P6:R6"/>
    <mergeCell ref="F5:H5"/>
    <mergeCell ref="F6:H6"/>
    <mergeCell ref="U5:Z5"/>
    <mergeCell ref="U7:W7"/>
    <mergeCell ref="X7:Z7"/>
    <mergeCell ref="X75:Z75"/>
    <mergeCell ref="X64:Z64"/>
    <mergeCell ref="X65:Z65"/>
    <mergeCell ref="X66:Z66"/>
    <mergeCell ref="X67:Z67"/>
    <mergeCell ref="X68:Z68"/>
    <mergeCell ref="X69:Z69"/>
    <mergeCell ref="X70:Z70"/>
    <mergeCell ref="X71:Z71"/>
    <mergeCell ref="X72:Z72"/>
    <mergeCell ref="X73:Z73"/>
    <mergeCell ref="X74:Z74"/>
    <mergeCell ref="X50:Z50"/>
    <mergeCell ref="X51:Z51"/>
    <mergeCell ref="X52:Z52"/>
    <mergeCell ref="X53:Z53"/>
    <mergeCell ref="X54:Z54"/>
    <mergeCell ref="X55:Z55"/>
    <mergeCell ref="X56:Z56"/>
    <mergeCell ref="X57:Z57"/>
    <mergeCell ref="X58:Z58"/>
    <mergeCell ref="X59:Z59"/>
    <mergeCell ref="X61:Z61"/>
    <mergeCell ref="AE12:AG12"/>
    <mergeCell ref="AE13:AG13"/>
    <mergeCell ref="AE14:AG14"/>
    <mergeCell ref="AE15:AG15"/>
    <mergeCell ref="AB16:AG16"/>
    <mergeCell ref="AB17:AD17"/>
    <mergeCell ref="AE17:AG17"/>
    <mergeCell ref="AE18:AG18"/>
    <mergeCell ref="AE19:AG19"/>
    <mergeCell ref="F8:H8"/>
    <mergeCell ref="P10:R10"/>
    <mergeCell ref="P11:R11"/>
    <mergeCell ref="AB5:AG5"/>
    <mergeCell ref="AB7:AD7"/>
    <mergeCell ref="AE7:AG7"/>
    <mergeCell ref="U6:Z6"/>
    <mergeCell ref="AB6:AG6"/>
    <mergeCell ref="AE8:AG8"/>
    <mergeCell ref="AE9:AG9"/>
    <mergeCell ref="AE10:AG10"/>
    <mergeCell ref="AE11:AG11"/>
    <mergeCell ref="X8:Z8"/>
    <mergeCell ref="X9:Z9"/>
    <mergeCell ref="X10:Z10"/>
    <mergeCell ref="X11:Z11"/>
    <mergeCell ref="X12:Z12"/>
    <mergeCell ref="X13:Z13"/>
    <mergeCell ref="X14:Z14"/>
    <mergeCell ref="X15:Z15"/>
    <mergeCell ref="X16:Z16"/>
    <mergeCell ref="X17:Z17"/>
    <mergeCell ref="X18:Z18"/>
    <mergeCell ref="AB27:AD27"/>
    <mergeCell ref="AE27:AG27"/>
    <mergeCell ref="AE53:AG53"/>
    <mergeCell ref="AE54:AG54"/>
    <mergeCell ref="AE55:AG55"/>
    <mergeCell ref="U20:Z20"/>
    <mergeCell ref="U21:W21"/>
    <mergeCell ref="X21:Z21"/>
    <mergeCell ref="U34:Z34"/>
    <mergeCell ref="U35:W35"/>
    <mergeCell ref="X35:Z35"/>
    <mergeCell ref="U48:Z48"/>
    <mergeCell ref="U49:W49"/>
    <mergeCell ref="X49:Z49"/>
    <mergeCell ref="U47:W47"/>
    <mergeCell ref="AE45:AG45"/>
    <mergeCell ref="AB46:AG46"/>
    <mergeCell ref="AB47:AD47"/>
    <mergeCell ref="AE47:AG47"/>
    <mergeCell ref="AE48:AG48"/>
    <mergeCell ref="AE49:AG49"/>
    <mergeCell ref="AE50:AG50"/>
    <mergeCell ref="AE51:AG51"/>
    <mergeCell ref="AE52:AG52"/>
    <mergeCell ref="AB37:AD37"/>
    <mergeCell ref="AE37:AG37"/>
    <mergeCell ref="AE38:AG38"/>
    <mergeCell ref="AE39:AG39"/>
    <mergeCell ref="AE40:AG40"/>
    <mergeCell ref="AE41:AG41"/>
    <mergeCell ref="AE42:AG42"/>
    <mergeCell ref="AE43:AG43"/>
    <mergeCell ref="AE44:AG44"/>
    <mergeCell ref="AE28:AG28"/>
    <mergeCell ref="AQ5:AR5"/>
    <mergeCell ref="AS5:AT5"/>
    <mergeCell ref="AU5:AV5"/>
    <mergeCell ref="AW5:AY5"/>
    <mergeCell ref="AZ5:BA5"/>
    <mergeCell ref="BB5:BC5"/>
    <mergeCell ref="BD5:BE5"/>
    <mergeCell ref="AQ6:AR6"/>
    <mergeCell ref="AS6:AT6"/>
    <mergeCell ref="AU6:AV6"/>
    <mergeCell ref="AW6:AY6"/>
    <mergeCell ref="AZ6:BA6"/>
    <mergeCell ref="BB6:BC6"/>
    <mergeCell ref="BD6:BE6"/>
    <mergeCell ref="BH8:BI8"/>
    <mergeCell ref="AI19:AK19"/>
    <mergeCell ref="AL19:AN19"/>
    <mergeCell ref="AL20:AN20"/>
    <mergeCell ref="AI21:AN21"/>
    <mergeCell ref="AI22:AN22"/>
    <mergeCell ref="AI23:AK23"/>
    <mergeCell ref="AL23:AN23"/>
    <mergeCell ref="AL24:AN24"/>
    <mergeCell ref="AI25:AN25"/>
    <mergeCell ref="AQ15:BE24"/>
    <mergeCell ref="AI5:AN5"/>
    <mergeCell ref="AI6:AN6"/>
    <mergeCell ref="AI7:AK7"/>
    <mergeCell ref="AL7:AN7"/>
    <mergeCell ref="AL8:AN8"/>
    <mergeCell ref="BJ8:BL8"/>
    <mergeCell ref="BM8:BO8"/>
    <mergeCell ref="BH7:BO7"/>
    <mergeCell ref="AQ10:AR10"/>
    <mergeCell ref="AS10:AT10"/>
    <mergeCell ref="AU10:AV10"/>
    <mergeCell ref="AW10:AY10"/>
    <mergeCell ref="AZ10:BA10"/>
    <mergeCell ref="BB10:BC10"/>
    <mergeCell ref="BD10:BE10"/>
    <mergeCell ref="AQ7:AR7"/>
    <mergeCell ref="AS7:AT7"/>
    <mergeCell ref="AU7:AV7"/>
    <mergeCell ref="AW7:AY7"/>
    <mergeCell ref="AZ7:BA7"/>
    <mergeCell ref="BB7:BC7"/>
    <mergeCell ref="BD7:BE7"/>
    <mergeCell ref="AQ8:AR8"/>
    <mergeCell ref="AS8:AT8"/>
    <mergeCell ref="AU8:AV8"/>
    <mergeCell ref="AW8:AY8"/>
    <mergeCell ref="AZ8:BA8"/>
    <mergeCell ref="BB8:BC8"/>
    <mergeCell ref="BD8:BE8"/>
    <mergeCell ref="U2:AN3"/>
    <mergeCell ref="AI9:AN9"/>
    <mergeCell ref="AI10:AK10"/>
    <mergeCell ref="AI12:AN12"/>
    <mergeCell ref="AI13:AK13"/>
    <mergeCell ref="AI15:AN15"/>
    <mergeCell ref="AI16:AK16"/>
    <mergeCell ref="AL16:AN16"/>
    <mergeCell ref="AL17:AN17"/>
    <mergeCell ref="AI18:AN18"/>
    <mergeCell ref="AQ13:AR13"/>
    <mergeCell ref="AS13:AT13"/>
    <mergeCell ref="AU13:AV13"/>
    <mergeCell ref="AW13:AY13"/>
    <mergeCell ref="AZ13:BA13"/>
    <mergeCell ref="BB13:BC13"/>
    <mergeCell ref="BD13:BE13"/>
    <mergeCell ref="AQ14:AR14"/>
    <mergeCell ref="AS14:AT14"/>
    <mergeCell ref="AU14:AV14"/>
    <mergeCell ref="AW14:AY14"/>
    <mergeCell ref="AZ14:BA14"/>
    <mergeCell ref="BB14:BC14"/>
    <mergeCell ref="BD14:BE14"/>
    <mergeCell ref="AQ11:AR11"/>
    <mergeCell ref="AS11:AT11"/>
    <mergeCell ref="AU11:AV11"/>
    <mergeCell ref="AW11:AY11"/>
    <mergeCell ref="AZ11:BA11"/>
    <mergeCell ref="BB11:BC11"/>
    <mergeCell ref="BD11:BE11"/>
    <mergeCell ref="AQ12:AR12"/>
    <mergeCell ref="AL10:AN10"/>
    <mergeCell ref="AL11:AN11"/>
    <mergeCell ref="AL13:AN13"/>
    <mergeCell ref="AL14:AN14"/>
    <mergeCell ref="AS12:AT12"/>
    <mergeCell ref="AU12:AV12"/>
    <mergeCell ref="AW12:AY12"/>
    <mergeCell ref="AZ12:BA12"/>
    <mergeCell ref="BB12:BC12"/>
    <mergeCell ref="BD12:BE12"/>
    <mergeCell ref="AQ9:AR9"/>
    <mergeCell ref="AS9:AT9"/>
    <mergeCell ref="AU9:AV9"/>
    <mergeCell ref="AW9:AY9"/>
    <mergeCell ref="AZ9:BA9"/>
    <mergeCell ref="BB9:BC9"/>
    <mergeCell ref="BD9:BE9"/>
    <mergeCell ref="C2:R3"/>
    <mergeCell ref="C20:H20"/>
    <mergeCell ref="J20:R20"/>
    <mergeCell ref="C21:E21"/>
    <mergeCell ref="F21:H21"/>
    <mergeCell ref="C22:E22"/>
    <mergeCell ref="C23:E23"/>
    <mergeCell ref="C24:E24"/>
    <mergeCell ref="C25:E25"/>
    <mergeCell ref="C26:E26"/>
    <mergeCell ref="C27:E27"/>
    <mergeCell ref="C28:E28"/>
    <mergeCell ref="C29:E29"/>
    <mergeCell ref="C30:E30"/>
    <mergeCell ref="C31:E31"/>
    <mergeCell ref="C32:E32"/>
    <mergeCell ref="C33:E33"/>
    <mergeCell ref="F22:H22"/>
    <mergeCell ref="F32:H32"/>
    <mergeCell ref="F33:H33"/>
    <mergeCell ref="L25:P25"/>
    <mergeCell ref="Q25:R25"/>
    <mergeCell ref="J26:K26"/>
    <mergeCell ref="L26:P26"/>
    <mergeCell ref="Q26:R26"/>
    <mergeCell ref="J21:K21"/>
    <mergeCell ref="L21:P21"/>
    <mergeCell ref="Q21:R21"/>
    <mergeCell ref="J22:K22"/>
    <mergeCell ref="L22:P22"/>
    <mergeCell ref="Q22:R22"/>
    <mergeCell ref="J23:K23"/>
    <mergeCell ref="C35:H35"/>
    <mergeCell ref="C36:H36"/>
    <mergeCell ref="C37:H37"/>
    <mergeCell ref="C38:H38"/>
    <mergeCell ref="F23:H23"/>
    <mergeCell ref="F24:H24"/>
    <mergeCell ref="F25:H25"/>
    <mergeCell ref="F26:H26"/>
    <mergeCell ref="F27:H27"/>
    <mergeCell ref="F28:H28"/>
    <mergeCell ref="F29:H29"/>
    <mergeCell ref="F30:H30"/>
    <mergeCell ref="F31:H31"/>
    <mergeCell ref="AL33:AN33"/>
    <mergeCell ref="AI34:AN34"/>
    <mergeCell ref="AI35:AK35"/>
    <mergeCell ref="AL35:AN35"/>
    <mergeCell ref="AL36:AN36"/>
    <mergeCell ref="AI26:AK26"/>
    <mergeCell ref="AL26:AN26"/>
    <mergeCell ref="AL27:AN27"/>
    <mergeCell ref="AI28:AN28"/>
    <mergeCell ref="AI29:AK29"/>
    <mergeCell ref="AL29:AN29"/>
    <mergeCell ref="AL30:AN30"/>
    <mergeCell ref="AI31:AN31"/>
    <mergeCell ref="AI32:AK32"/>
    <mergeCell ref="AL32:AN32"/>
    <mergeCell ref="J24:K24"/>
    <mergeCell ref="L24:P24"/>
    <mergeCell ref="Q24:R24"/>
    <mergeCell ref="J25:K25"/>
    <mergeCell ref="C49:H49"/>
    <mergeCell ref="C50:H50"/>
    <mergeCell ref="C51:H51"/>
    <mergeCell ref="C52:H52"/>
    <mergeCell ref="C53:H53"/>
    <mergeCell ref="C54:H54"/>
    <mergeCell ref="C55:H55"/>
    <mergeCell ref="C56:H56"/>
    <mergeCell ref="C44:H44"/>
    <mergeCell ref="C45:H45"/>
    <mergeCell ref="C46:H46"/>
    <mergeCell ref="C47:H47"/>
    <mergeCell ref="C48:H48"/>
    <mergeCell ref="C39:H39"/>
    <mergeCell ref="C40:H40"/>
    <mergeCell ref="C41:H41"/>
    <mergeCell ref="C42:H42"/>
    <mergeCell ref="C43:H43"/>
    <mergeCell ref="L23:P23"/>
    <mergeCell ref="Q23:R23"/>
    <mergeCell ref="J30:K30"/>
    <mergeCell ref="L30:P30"/>
    <mergeCell ref="Q30:R30"/>
    <mergeCell ref="J31:K31"/>
    <mergeCell ref="L31:P31"/>
    <mergeCell ref="Q31:R31"/>
    <mergeCell ref="J32:K32"/>
    <mergeCell ref="L32:P32"/>
    <mergeCell ref="Q32:R32"/>
    <mergeCell ref="J27:K27"/>
    <mergeCell ref="L27:P27"/>
    <mergeCell ref="Q27:R27"/>
    <mergeCell ref="J28:K28"/>
    <mergeCell ref="L28:P28"/>
    <mergeCell ref="Q28:R28"/>
    <mergeCell ref="J29:K29"/>
    <mergeCell ref="L29:P29"/>
    <mergeCell ref="Q29:R29"/>
    <mergeCell ref="J36:K36"/>
    <mergeCell ref="L36:P36"/>
    <mergeCell ref="Q36:R36"/>
    <mergeCell ref="J37:K37"/>
    <mergeCell ref="L37:P37"/>
    <mergeCell ref="Q37:R37"/>
    <mergeCell ref="J38:K38"/>
    <mergeCell ref="L38:P38"/>
    <mergeCell ref="Q38:R38"/>
    <mergeCell ref="J33:K33"/>
    <mergeCell ref="L33:P33"/>
    <mergeCell ref="Q33:R33"/>
    <mergeCell ref="J34:K34"/>
    <mergeCell ref="L34:P34"/>
    <mergeCell ref="Q34:R34"/>
    <mergeCell ref="J35:K35"/>
    <mergeCell ref="L35:P35"/>
    <mergeCell ref="Q35:R35"/>
    <mergeCell ref="J42:K42"/>
    <mergeCell ref="L42:P42"/>
    <mergeCell ref="Q42:R42"/>
    <mergeCell ref="J43:K43"/>
    <mergeCell ref="L43:P43"/>
    <mergeCell ref="Q43:R43"/>
    <mergeCell ref="J44:K44"/>
    <mergeCell ref="L44:P44"/>
    <mergeCell ref="Q44:R44"/>
    <mergeCell ref="J39:K39"/>
    <mergeCell ref="L39:P39"/>
    <mergeCell ref="Q39:R39"/>
    <mergeCell ref="J40:K40"/>
    <mergeCell ref="L40:P40"/>
    <mergeCell ref="Q40:R40"/>
    <mergeCell ref="J41:K41"/>
    <mergeCell ref="L41:P41"/>
    <mergeCell ref="Q41:R41"/>
    <mergeCell ref="J52:K52"/>
    <mergeCell ref="L52:P52"/>
    <mergeCell ref="Q52:R52"/>
    <mergeCell ref="J53:K53"/>
    <mergeCell ref="L53:P53"/>
    <mergeCell ref="Q53:R53"/>
    <mergeCell ref="J48:K48"/>
    <mergeCell ref="L48:P48"/>
    <mergeCell ref="Q48:R48"/>
    <mergeCell ref="J49:K49"/>
    <mergeCell ref="L49:P49"/>
    <mergeCell ref="Q49:R49"/>
    <mergeCell ref="J50:K50"/>
    <mergeCell ref="L50:P50"/>
    <mergeCell ref="Q50:R50"/>
    <mergeCell ref="J45:K45"/>
    <mergeCell ref="L45:P45"/>
    <mergeCell ref="Q45:R45"/>
    <mergeCell ref="J46:K46"/>
    <mergeCell ref="L46:P46"/>
    <mergeCell ref="Q46:R46"/>
    <mergeCell ref="J47:K47"/>
    <mergeCell ref="L47:P47"/>
    <mergeCell ref="Q47:R47"/>
    <mergeCell ref="BN19:BO19"/>
    <mergeCell ref="BN17:BO17"/>
    <mergeCell ref="BH13:BJ13"/>
    <mergeCell ref="BK13:BM13"/>
    <mergeCell ref="BH15:BJ15"/>
    <mergeCell ref="BK15:BM15"/>
    <mergeCell ref="BH16:BJ16"/>
    <mergeCell ref="BK16:BM16"/>
    <mergeCell ref="BH17:BJ17"/>
    <mergeCell ref="BK17:BM17"/>
    <mergeCell ref="BN13:BO13"/>
    <mergeCell ref="BN15:BO15"/>
    <mergeCell ref="BN16:BO16"/>
    <mergeCell ref="BN29:BO29"/>
    <mergeCell ref="BH24:BJ24"/>
    <mergeCell ref="BK24:BM24"/>
    <mergeCell ref="BN24:BO24"/>
    <mergeCell ref="BH25:BJ25"/>
    <mergeCell ref="BK25:BM25"/>
    <mergeCell ref="BN25:BO25"/>
    <mergeCell ref="BH21:BJ21"/>
    <mergeCell ref="BK21:BM21"/>
    <mergeCell ref="BN21:BO21"/>
    <mergeCell ref="BH22:BJ22"/>
    <mergeCell ref="BK22:BM22"/>
    <mergeCell ref="BN22:BO22"/>
    <mergeCell ref="BH23:BJ23"/>
    <mergeCell ref="BK23:BM23"/>
    <mergeCell ref="BN23:BO23"/>
    <mergeCell ref="BN30:BO30"/>
    <mergeCell ref="BH31:BJ31"/>
    <mergeCell ref="BK31:BM31"/>
    <mergeCell ref="BN31:BO31"/>
    <mergeCell ref="BQ7:BT7"/>
    <mergeCell ref="BQ8:BR8"/>
    <mergeCell ref="BS8:BT8"/>
    <mergeCell ref="BQ9:BR9"/>
    <mergeCell ref="BS9:BT9"/>
    <mergeCell ref="BQ10:BR10"/>
    <mergeCell ref="BS10:BT10"/>
    <mergeCell ref="BQ11:BR11"/>
    <mergeCell ref="BS11:BT11"/>
    <mergeCell ref="BQ12:BR12"/>
    <mergeCell ref="BS12:BT12"/>
    <mergeCell ref="BQ13:BR13"/>
    <mergeCell ref="BS13:BT13"/>
    <mergeCell ref="BQ14:BR14"/>
    <mergeCell ref="BH27:BJ27"/>
    <mergeCell ref="BK27:BM27"/>
    <mergeCell ref="BN27:BO27"/>
    <mergeCell ref="BH28:BJ28"/>
    <mergeCell ref="BK28:BM28"/>
    <mergeCell ref="BN28:BO28"/>
    <mergeCell ref="BH29:BJ29"/>
    <mergeCell ref="BK29:BM29"/>
    <mergeCell ref="BQ20:BR20"/>
    <mergeCell ref="BS20:BT20"/>
    <mergeCell ref="BQ21:BR21"/>
    <mergeCell ref="BS21:BT21"/>
    <mergeCell ref="BH19:BJ19"/>
    <mergeCell ref="BK19:BM19"/>
    <mergeCell ref="BQ22:BR22"/>
    <mergeCell ref="BS22:BT22"/>
    <mergeCell ref="BQ23:BR23"/>
    <mergeCell ref="BS23:BT23"/>
    <mergeCell ref="BS14:BT14"/>
    <mergeCell ref="BQ15:BR15"/>
    <mergeCell ref="BS15:BT15"/>
    <mergeCell ref="BQ16:BR16"/>
    <mergeCell ref="BS16:BT16"/>
    <mergeCell ref="BQ17:BR17"/>
    <mergeCell ref="BS17:BT17"/>
    <mergeCell ref="BQ18:BR18"/>
    <mergeCell ref="BS18:BT18"/>
    <mergeCell ref="BQ31:BR31"/>
    <mergeCell ref="BS31:BT31"/>
    <mergeCell ref="BV7:BY7"/>
    <mergeCell ref="BV8:BW8"/>
    <mergeCell ref="BX8:BY8"/>
    <mergeCell ref="BV9:BW9"/>
    <mergeCell ref="BX9:BY9"/>
    <mergeCell ref="BV10:BW10"/>
    <mergeCell ref="BX10:BY10"/>
    <mergeCell ref="BV11:BW11"/>
    <mergeCell ref="BX11:BY11"/>
    <mergeCell ref="BV12:BW12"/>
    <mergeCell ref="BX12:BY12"/>
    <mergeCell ref="BV13:BW13"/>
    <mergeCell ref="BX13:BY13"/>
    <mergeCell ref="BV14:BW14"/>
    <mergeCell ref="BQ24:BR24"/>
    <mergeCell ref="BS24:BT24"/>
    <mergeCell ref="BQ25:BR25"/>
    <mergeCell ref="BS25:BT25"/>
    <mergeCell ref="BQ26:BR26"/>
    <mergeCell ref="BS26:BT26"/>
    <mergeCell ref="BQ27:BR27"/>
    <mergeCell ref="BS27:BT27"/>
    <mergeCell ref="BQ28:BR28"/>
    <mergeCell ref="BS28:BT28"/>
    <mergeCell ref="BQ19:BR19"/>
    <mergeCell ref="BS19:BT19"/>
    <mergeCell ref="CE19:CG19"/>
    <mergeCell ref="CH19:CI19"/>
    <mergeCell ref="CL19:CN19"/>
    <mergeCell ref="CO19:CP19"/>
    <mergeCell ref="CS19:CU19"/>
    <mergeCell ref="CV19:CW19"/>
    <mergeCell ref="CE11:CG11"/>
    <mergeCell ref="CH11:CI11"/>
    <mergeCell ref="CE12:CG12"/>
    <mergeCell ref="CH12:CI12"/>
    <mergeCell ref="CE13:CG13"/>
    <mergeCell ref="CH13:CI13"/>
    <mergeCell ref="CH14:CI14"/>
    <mergeCell ref="CH15:CI15"/>
    <mergeCell ref="CE23:CG23"/>
    <mergeCell ref="CH23:CI23"/>
    <mergeCell ref="CL23:CN23"/>
    <mergeCell ref="CO23:CP23"/>
    <mergeCell ref="CS23:CU23"/>
    <mergeCell ref="CV23:CW23"/>
    <mergeCell ref="CE28:CG28"/>
    <mergeCell ref="CH28:CI28"/>
    <mergeCell ref="CL28:CN28"/>
    <mergeCell ref="BH2:BY3"/>
    <mergeCell ref="CB17:DD17"/>
    <mergeCell ref="CE18:CG18"/>
    <mergeCell ref="CH18:CI18"/>
    <mergeCell ref="CL18:CN18"/>
    <mergeCell ref="CO18:CP18"/>
    <mergeCell ref="CS18:CU18"/>
    <mergeCell ref="CV18:CW18"/>
    <mergeCell ref="CZ18:DB18"/>
    <mergeCell ref="DC18:DD18"/>
    <mergeCell ref="BH18:BJ18"/>
    <mergeCell ref="BK18:BM18"/>
    <mergeCell ref="BN18:BO18"/>
    <mergeCell ref="CB7:DD7"/>
    <mergeCell ref="CS8:CU8"/>
    <mergeCell ref="CV8:CW8"/>
    <mergeCell ref="CS9:CU9"/>
    <mergeCell ref="CV9:CW9"/>
    <mergeCell ref="CS10:CU10"/>
    <mergeCell ref="CV10:CW10"/>
    <mergeCell ref="CS11:CU11"/>
    <mergeCell ref="CV11:CW11"/>
    <mergeCell ref="CS12:CU12"/>
    <mergeCell ref="CV12:CW12"/>
    <mergeCell ref="CE14:CG14"/>
    <mergeCell ref="CE15:CG15"/>
    <mergeCell ref="CH10:CI10"/>
    <mergeCell ref="BH9:BI10"/>
    <mergeCell ref="BJ9:BL10"/>
    <mergeCell ref="BM9:BO10"/>
    <mergeCell ref="BH12:BO12"/>
    <mergeCell ref="CO8:CP8"/>
    <mergeCell ref="CL9:CN9"/>
    <mergeCell ref="CO9:CP9"/>
    <mergeCell ref="CL10:CN10"/>
    <mergeCell ref="CO10:CP10"/>
    <mergeCell ref="CL11:CN11"/>
    <mergeCell ref="CO11:CP11"/>
    <mergeCell ref="CL12:CN12"/>
    <mergeCell ref="CO12:CP12"/>
    <mergeCell ref="CL13:CN13"/>
    <mergeCell ref="CO13:CP13"/>
    <mergeCell ref="CL14:CN14"/>
    <mergeCell ref="CO14:CP14"/>
    <mergeCell ref="CL15:CN15"/>
    <mergeCell ref="CO15:CP15"/>
    <mergeCell ref="CZ19:DB19"/>
    <mergeCell ref="CE8:CG8"/>
    <mergeCell ref="CH8:CI8"/>
    <mergeCell ref="CE9:CG9"/>
    <mergeCell ref="CH9:CI9"/>
    <mergeCell ref="CE10:CG10"/>
    <mergeCell ref="DC19:DD19"/>
    <mergeCell ref="CE20:CG20"/>
    <mergeCell ref="CH20:CI20"/>
    <mergeCell ref="CL20:CN20"/>
    <mergeCell ref="CO20:CP20"/>
    <mergeCell ref="CS20:CU20"/>
    <mergeCell ref="CV20:CW20"/>
    <mergeCell ref="CZ20:DB20"/>
    <mergeCell ref="DC20:DD20"/>
    <mergeCell ref="CS13:CU13"/>
    <mergeCell ref="CV13:CW13"/>
    <mergeCell ref="CS14:CU14"/>
    <mergeCell ref="CV14:CW14"/>
    <mergeCell ref="CS15:CU15"/>
    <mergeCell ref="CV15:CW15"/>
    <mergeCell ref="CZ8:DB8"/>
    <mergeCell ref="DC8:DD8"/>
    <mergeCell ref="CZ9:DB9"/>
    <mergeCell ref="DC9:DD9"/>
    <mergeCell ref="CZ10:DB10"/>
    <mergeCell ref="DC10:DD10"/>
    <mergeCell ref="CZ11:DB11"/>
    <mergeCell ref="DC11:DD11"/>
    <mergeCell ref="CZ12:DB12"/>
    <mergeCell ref="DC12:DD12"/>
    <mergeCell ref="CZ13:DB13"/>
    <mergeCell ref="DC13:DD13"/>
    <mergeCell ref="CZ14:DB14"/>
    <mergeCell ref="DC14:DD14"/>
    <mergeCell ref="CZ15:DB15"/>
    <mergeCell ref="DC15:DD15"/>
    <mergeCell ref="CL8:CN8"/>
    <mergeCell ref="CZ23:DB23"/>
    <mergeCell ref="DC23:DD23"/>
    <mergeCell ref="CE24:CG24"/>
    <mergeCell ref="CH24:CI24"/>
    <mergeCell ref="CL24:CN24"/>
    <mergeCell ref="CO24:CP24"/>
    <mergeCell ref="CS24:CU24"/>
    <mergeCell ref="CV24:CW24"/>
    <mergeCell ref="CZ24:DB24"/>
    <mergeCell ref="DC24:DD24"/>
    <mergeCell ref="CE21:CG21"/>
    <mergeCell ref="CH21:CI21"/>
    <mergeCell ref="CL21:CN21"/>
    <mergeCell ref="CO21:CP21"/>
    <mergeCell ref="CS21:CU21"/>
    <mergeCell ref="CV21:CW21"/>
    <mergeCell ref="CZ21:DB21"/>
    <mergeCell ref="DC21:DD21"/>
    <mergeCell ref="CE22:CG22"/>
    <mergeCell ref="CH22:CI22"/>
    <mergeCell ref="CL22:CN22"/>
    <mergeCell ref="CO22:CP22"/>
    <mergeCell ref="CS22:CU22"/>
    <mergeCell ref="CV22:CW22"/>
    <mergeCell ref="CZ22:DB22"/>
    <mergeCell ref="DC22:DD22"/>
    <mergeCell ref="CO28:CP28"/>
    <mergeCell ref="CS28:CU28"/>
    <mergeCell ref="CV28:CW28"/>
    <mergeCell ref="CZ28:DB28"/>
    <mergeCell ref="DC28:DD28"/>
    <mergeCell ref="CE29:CG29"/>
    <mergeCell ref="CH29:CI29"/>
    <mergeCell ref="CL29:CN29"/>
    <mergeCell ref="CO29:CP29"/>
    <mergeCell ref="CS29:CU29"/>
    <mergeCell ref="CV29:CW29"/>
    <mergeCell ref="CZ29:DB29"/>
    <mergeCell ref="DC29:DD29"/>
    <mergeCell ref="CE25:CG25"/>
    <mergeCell ref="CH25:CI25"/>
    <mergeCell ref="CL25:CN25"/>
    <mergeCell ref="CO25:CP25"/>
    <mergeCell ref="CS25:CU25"/>
    <mergeCell ref="CV25:CW25"/>
    <mergeCell ref="CZ25:DB25"/>
    <mergeCell ref="DC25:DD25"/>
    <mergeCell ref="CB27:DD27"/>
    <mergeCell ref="CE32:CG32"/>
    <mergeCell ref="CH32:CI32"/>
    <mergeCell ref="CL32:CN32"/>
    <mergeCell ref="CO32:CP32"/>
    <mergeCell ref="CS32:CU32"/>
    <mergeCell ref="CV32:CW32"/>
    <mergeCell ref="CZ32:DB32"/>
    <mergeCell ref="DC32:DD32"/>
    <mergeCell ref="CE33:CG33"/>
    <mergeCell ref="CH33:CI33"/>
    <mergeCell ref="CL33:CN33"/>
    <mergeCell ref="CO33:CP33"/>
    <mergeCell ref="CS33:CU33"/>
    <mergeCell ref="CV33:CW33"/>
    <mergeCell ref="CZ33:DB33"/>
    <mergeCell ref="DC33:DD33"/>
    <mergeCell ref="CE30:CG30"/>
    <mergeCell ref="CH30:CI30"/>
    <mergeCell ref="CL30:CN30"/>
    <mergeCell ref="CO30:CP30"/>
    <mergeCell ref="CS30:CU30"/>
    <mergeCell ref="CV30:CW30"/>
    <mergeCell ref="CZ30:DB30"/>
    <mergeCell ref="DC30:DD30"/>
    <mergeCell ref="CE31:CG31"/>
    <mergeCell ref="CH31:CI31"/>
    <mergeCell ref="CL31:CN31"/>
    <mergeCell ref="CO31:CP31"/>
    <mergeCell ref="CS31:CU31"/>
    <mergeCell ref="CV31:CW31"/>
    <mergeCell ref="CZ31:DB31"/>
    <mergeCell ref="DC31:DD31"/>
    <mergeCell ref="CB37:DD37"/>
    <mergeCell ref="CE38:CG38"/>
    <mergeCell ref="CH38:CI38"/>
    <mergeCell ref="CL38:CN38"/>
    <mergeCell ref="CO38:CP38"/>
    <mergeCell ref="CS38:CU38"/>
    <mergeCell ref="CV38:CW38"/>
    <mergeCell ref="CZ38:DB38"/>
    <mergeCell ref="DC38:DD38"/>
    <mergeCell ref="CE34:CG34"/>
    <mergeCell ref="CH34:CI34"/>
    <mergeCell ref="CL34:CN34"/>
    <mergeCell ref="CO34:CP34"/>
    <mergeCell ref="CS34:CU34"/>
    <mergeCell ref="CV34:CW34"/>
    <mergeCell ref="CZ34:DB34"/>
    <mergeCell ref="DC34:DD34"/>
    <mergeCell ref="CE35:CG35"/>
    <mergeCell ref="CH35:CI35"/>
    <mergeCell ref="CL35:CN35"/>
    <mergeCell ref="CO35:CP35"/>
    <mergeCell ref="CS35:CU35"/>
    <mergeCell ref="CV35:CW35"/>
    <mergeCell ref="CZ35:DB35"/>
    <mergeCell ref="DC35:DD35"/>
    <mergeCell ref="CL42:CN42"/>
    <mergeCell ref="CO42:CP42"/>
    <mergeCell ref="CS42:CU42"/>
    <mergeCell ref="CV42:CW42"/>
    <mergeCell ref="CZ42:DB42"/>
    <mergeCell ref="DC42:DD42"/>
    <mergeCell ref="CE39:CG39"/>
    <mergeCell ref="CH39:CI39"/>
    <mergeCell ref="CL39:CN39"/>
    <mergeCell ref="CO39:CP39"/>
    <mergeCell ref="CS39:CU39"/>
    <mergeCell ref="CV39:CW39"/>
    <mergeCell ref="CZ39:DB39"/>
    <mergeCell ref="DC39:DD39"/>
    <mergeCell ref="CE40:CG40"/>
    <mergeCell ref="CH40:CI40"/>
    <mergeCell ref="CL40:CN40"/>
    <mergeCell ref="CO40:CP40"/>
    <mergeCell ref="CS40:CU40"/>
    <mergeCell ref="CV40:CW40"/>
    <mergeCell ref="CZ40:DB40"/>
    <mergeCell ref="DC40:DD40"/>
    <mergeCell ref="CO45:CP45"/>
    <mergeCell ref="CS45:CU45"/>
    <mergeCell ref="CV45:CW45"/>
    <mergeCell ref="CZ45:DB45"/>
    <mergeCell ref="DC45:DD45"/>
    <mergeCell ref="CE5:CG5"/>
    <mergeCell ref="CE43:CG43"/>
    <mergeCell ref="CH43:CI43"/>
    <mergeCell ref="CL43:CN43"/>
    <mergeCell ref="CO43:CP43"/>
    <mergeCell ref="CS43:CU43"/>
    <mergeCell ref="CV43:CW43"/>
    <mergeCell ref="CZ43:DB43"/>
    <mergeCell ref="DC43:DD43"/>
    <mergeCell ref="CE44:CG44"/>
    <mergeCell ref="CH44:CI44"/>
    <mergeCell ref="CL44:CN44"/>
    <mergeCell ref="CO44:CP44"/>
    <mergeCell ref="CS44:CU44"/>
    <mergeCell ref="CV44:CW44"/>
    <mergeCell ref="CZ44:DB44"/>
    <mergeCell ref="DC44:DD44"/>
    <mergeCell ref="CE41:CG41"/>
    <mergeCell ref="CH41:CI41"/>
    <mergeCell ref="CL41:CN41"/>
    <mergeCell ref="CO41:CP41"/>
    <mergeCell ref="CS41:CU41"/>
    <mergeCell ref="CV41:CW41"/>
    <mergeCell ref="CZ41:DB41"/>
    <mergeCell ref="DC41:DD41"/>
    <mergeCell ref="CE42:CG42"/>
    <mergeCell ref="CH42:CI42"/>
    <mergeCell ref="CE54:CG54"/>
    <mergeCell ref="CH54:CI54"/>
    <mergeCell ref="CL54:CN54"/>
    <mergeCell ref="CO54:CP54"/>
    <mergeCell ref="CS54:CU54"/>
    <mergeCell ref="CV54:CW54"/>
    <mergeCell ref="CZ54:DB54"/>
    <mergeCell ref="DC54:DD54"/>
    <mergeCell ref="CE55:CG55"/>
    <mergeCell ref="CH55:CI55"/>
    <mergeCell ref="CL55:CN55"/>
    <mergeCell ref="CO55:CP55"/>
    <mergeCell ref="CS55:CU55"/>
    <mergeCell ref="CV55:CW55"/>
    <mergeCell ref="CZ55:DB55"/>
    <mergeCell ref="DC55:DD55"/>
    <mergeCell ref="CB2:DD3"/>
    <mergeCell ref="CB47:DD48"/>
    <mergeCell ref="CE50:CG50"/>
    <mergeCell ref="CB52:DD52"/>
    <mergeCell ref="CE53:CG53"/>
    <mergeCell ref="CH53:CI53"/>
    <mergeCell ref="CL53:CN53"/>
    <mergeCell ref="CO53:CP53"/>
    <mergeCell ref="CS53:CU53"/>
    <mergeCell ref="CV53:CW53"/>
    <mergeCell ref="CZ53:DB53"/>
    <mergeCell ref="DC53:DD53"/>
    <mergeCell ref="CB46:DD46"/>
    <mergeCell ref="CE45:CG45"/>
    <mergeCell ref="CH45:CI45"/>
    <mergeCell ref="CL45:CN45"/>
    <mergeCell ref="CE58:CG58"/>
    <mergeCell ref="CH58:CI58"/>
    <mergeCell ref="CL58:CN58"/>
    <mergeCell ref="CO58:CP58"/>
    <mergeCell ref="CS58:CU58"/>
    <mergeCell ref="CV58:CW58"/>
    <mergeCell ref="CZ58:DB58"/>
    <mergeCell ref="DC58:DD58"/>
    <mergeCell ref="CE59:CG59"/>
    <mergeCell ref="CH59:CI59"/>
    <mergeCell ref="CL59:CN59"/>
    <mergeCell ref="CO59:CP59"/>
    <mergeCell ref="CS59:CU59"/>
    <mergeCell ref="CV59:CW59"/>
    <mergeCell ref="CZ59:DB59"/>
    <mergeCell ref="DC59:DD59"/>
    <mergeCell ref="CE56:CG56"/>
    <mergeCell ref="CH56:CI56"/>
    <mergeCell ref="CL56:CN56"/>
    <mergeCell ref="CO56:CP56"/>
    <mergeCell ref="CS56:CU56"/>
    <mergeCell ref="CV56:CW56"/>
    <mergeCell ref="CZ56:DB56"/>
    <mergeCell ref="DC56:DD56"/>
    <mergeCell ref="CE57:CG57"/>
    <mergeCell ref="CH57:CI57"/>
    <mergeCell ref="CL57:CN57"/>
    <mergeCell ref="CO57:CP57"/>
    <mergeCell ref="CS57:CU57"/>
    <mergeCell ref="CV57:CW57"/>
    <mergeCell ref="CZ57:DB57"/>
    <mergeCell ref="DC57:DD57"/>
    <mergeCell ref="CE63:CG63"/>
    <mergeCell ref="CH63:CI63"/>
    <mergeCell ref="CL63:CN63"/>
    <mergeCell ref="CO63:CP63"/>
    <mergeCell ref="CS63:CU63"/>
    <mergeCell ref="CV63:CW63"/>
    <mergeCell ref="CZ63:DB63"/>
    <mergeCell ref="DC63:DD63"/>
    <mergeCell ref="CE64:CG64"/>
    <mergeCell ref="CH64:CI64"/>
    <mergeCell ref="CL64:CN64"/>
    <mergeCell ref="CO64:CP64"/>
    <mergeCell ref="CS64:CU64"/>
    <mergeCell ref="CV64:CW64"/>
    <mergeCell ref="CZ64:DB64"/>
    <mergeCell ref="DC64:DD64"/>
    <mergeCell ref="CE60:CG60"/>
    <mergeCell ref="CH60:CI60"/>
    <mergeCell ref="CL60:CN60"/>
    <mergeCell ref="CO60:CP60"/>
    <mergeCell ref="CS60:CU60"/>
    <mergeCell ref="CV60:CW60"/>
    <mergeCell ref="CZ60:DB60"/>
    <mergeCell ref="DC60:DD60"/>
    <mergeCell ref="CB62:DD62"/>
    <mergeCell ref="CE67:CG67"/>
    <mergeCell ref="CH67:CI67"/>
    <mergeCell ref="CL67:CN67"/>
    <mergeCell ref="CO67:CP67"/>
    <mergeCell ref="CS67:CU67"/>
    <mergeCell ref="CV67:CW67"/>
    <mergeCell ref="CZ67:DB67"/>
    <mergeCell ref="DC67:DD67"/>
    <mergeCell ref="CE68:CG68"/>
    <mergeCell ref="CH68:CI68"/>
    <mergeCell ref="CL68:CN68"/>
    <mergeCell ref="CO68:CP68"/>
    <mergeCell ref="CS68:CU68"/>
    <mergeCell ref="CV68:CW68"/>
    <mergeCell ref="CZ68:DB68"/>
    <mergeCell ref="DC68:DD68"/>
    <mergeCell ref="CE65:CG65"/>
    <mergeCell ref="CH65:CI65"/>
    <mergeCell ref="CL65:CN65"/>
    <mergeCell ref="CO65:CP65"/>
    <mergeCell ref="CS65:CU65"/>
    <mergeCell ref="CV65:CW65"/>
    <mergeCell ref="CZ65:DB65"/>
    <mergeCell ref="DC65:DD65"/>
    <mergeCell ref="CE66:CG66"/>
    <mergeCell ref="CH66:CI66"/>
    <mergeCell ref="CL66:CN66"/>
    <mergeCell ref="CO66:CP66"/>
    <mergeCell ref="CS66:CU66"/>
    <mergeCell ref="CV66:CW66"/>
    <mergeCell ref="CZ66:DB66"/>
    <mergeCell ref="DC66:DD66"/>
    <mergeCell ref="CB72:DD72"/>
    <mergeCell ref="CE73:CG73"/>
    <mergeCell ref="CH73:CI73"/>
    <mergeCell ref="CL73:CN73"/>
    <mergeCell ref="CO73:CP73"/>
    <mergeCell ref="CS73:CU73"/>
    <mergeCell ref="CV73:CW73"/>
    <mergeCell ref="CZ73:DB73"/>
    <mergeCell ref="DC73:DD73"/>
    <mergeCell ref="CE69:CG69"/>
    <mergeCell ref="CH69:CI69"/>
    <mergeCell ref="CL69:CN69"/>
    <mergeCell ref="CO69:CP69"/>
    <mergeCell ref="CS69:CU69"/>
    <mergeCell ref="CV69:CW69"/>
    <mergeCell ref="CZ69:DB69"/>
    <mergeCell ref="DC69:DD69"/>
    <mergeCell ref="CE70:CG70"/>
    <mergeCell ref="CH70:CI70"/>
    <mergeCell ref="CL70:CN70"/>
    <mergeCell ref="CO70:CP70"/>
    <mergeCell ref="CS70:CU70"/>
    <mergeCell ref="CV70:CW70"/>
    <mergeCell ref="CZ70:DB70"/>
    <mergeCell ref="DC70:DD70"/>
    <mergeCell ref="CE76:CG76"/>
    <mergeCell ref="CH76:CI76"/>
    <mergeCell ref="CL76:CN76"/>
    <mergeCell ref="CO76:CP76"/>
    <mergeCell ref="CS76:CU76"/>
    <mergeCell ref="CV76:CW76"/>
    <mergeCell ref="CZ76:DB76"/>
    <mergeCell ref="DC76:DD76"/>
    <mergeCell ref="CE77:CG77"/>
    <mergeCell ref="CH77:CI77"/>
    <mergeCell ref="CL77:CN77"/>
    <mergeCell ref="CO77:CP77"/>
    <mergeCell ref="CS77:CU77"/>
    <mergeCell ref="CV77:CW77"/>
    <mergeCell ref="CZ77:DB77"/>
    <mergeCell ref="DC77:DD77"/>
    <mergeCell ref="CE74:CG74"/>
    <mergeCell ref="CH74:CI74"/>
    <mergeCell ref="CL74:CN74"/>
    <mergeCell ref="CO74:CP74"/>
    <mergeCell ref="CS74:CU74"/>
    <mergeCell ref="CV74:CW74"/>
    <mergeCell ref="CZ74:DB74"/>
    <mergeCell ref="DC74:DD74"/>
    <mergeCell ref="CE75:CG75"/>
    <mergeCell ref="CH75:CI75"/>
    <mergeCell ref="CL75:CN75"/>
    <mergeCell ref="CO75:CP75"/>
    <mergeCell ref="CS75:CU75"/>
    <mergeCell ref="CV75:CW75"/>
    <mergeCell ref="CZ75:DB75"/>
    <mergeCell ref="DC75:DD75"/>
    <mergeCell ref="CE80:CG80"/>
    <mergeCell ref="CH80:CI80"/>
    <mergeCell ref="CL80:CN80"/>
    <mergeCell ref="CO80:CP80"/>
    <mergeCell ref="CS80:CU80"/>
    <mergeCell ref="CV80:CW80"/>
    <mergeCell ref="CZ80:DB80"/>
    <mergeCell ref="DC80:DD80"/>
    <mergeCell ref="CB82:DD82"/>
    <mergeCell ref="CE78:CG78"/>
    <mergeCell ref="CH78:CI78"/>
    <mergeCell ref="CL78:CN78"/>
    <mergeCell ref="CO78:CP78"/>
    <mergeCell ref="CS78:CU78"/>
    <mergeCell ref="CV78:CW78"/>
    <mergeCell ref="CZ78:DB78"/>
    <mergeCell ref="DC78:DD78"/>
    <mergeCell ref="CE79:CG79"/>
    <mergeCell ref="CH79:CI79"/>
    <mergeCell ref="CL79:CN79"/>
    <mergeCell ref="CO79:CP79"/>
    <mergeCell ref="CS79:CU79"/>
    <mergeCell ref="CV79:CW79"/>
    <mergeCell ref="CZ79:DB79"/>
    <mergeCell ref="DC79:DD79"/>
    <mergeCell ref="CE85:CG85"/>
    <mergeCell ref="CH85:CI85"/>
    <mergeCell ref="CL85:CN85"/>
    <mergeCell ref="CO85:CP85"/>
    <mergeCell ref="CS85:CU85"/>
    <mergeCell ref="CV85:CW85"/>
    <mergeCell ref="CZ85:DB85"/>
    <mergeCell ref="DC85:DD85"/>
    <mergeCell ref="CE86:CG86"/>
    <mergeCell ref="CH86:CI86"/>
    <mergeCell ref="CL86:CN86"/>
    <mergeCell ref="CO86:CP86"/>
    <mergeCell ref="CS86:CU86"/>
    <mergeCell ref="CV86:CW86"/>
    <mergeCell ref="CZ86:DB86"/>
    <mergeCell ref="DC86:DD86"/>
    <mergeCell ref="CE83:CG83"/>
    <mergeCell ref="CH83:CI83"/>
    <mergeCell ref="CL83:CN83"/>
    <mergeCell ref="CO83:CP83"/>
    <mergeCell ref="CS83:CU83"/>
    <mergeCell ref="CV83:CW83"/>
    <mergeCell ref="CZ83:DB83"/>
    <mergeCell ref="DC83:DD83"/>
    <mergeCell ref="CE84:CG84"/>
    <mergeCell ref="CH84:CI84"/>
    <mergeCell ref="CL84:CN84"/>
    <mergeCell ref="CO84:CP84"/>
    <mergeCell ref="CS84:CU84"/>
    <mergeCell ref="CV84:CW84"/>
    <mergeCell ref="CZ84:DB84"/>
    <mergeCell ref="DC84:DD84"/>
    <mergeCell ref="CE89:CG89"/>
    <mergeCell ref="CH89:CI89"/>
    <mergeCell ref="CL89:CN89"/>
    <mergeCell ref="CO89:CP89"/>
    <mergeCell ref="CS89:CU89"/>
    <mergeCell ref="CV89:CW89"/>
    <mergeCell ref="CZ89:DB89"/>
    <mergeCell ref="DC89:DD89"/>
    <mergeCell ref="CE90:CG90"/>
    <mergeCell ref="CH90:CI90"/>
    <mergeCell ref="CL90:CN90"/>
    <mergeCell ref="CO90:CP90"/>
    <mergeCell ref="CS90:CU90"/>
    <mergeCell ref="CV90:CW90"/>
    <mergeCell ref="CZ90:DB90"/>
    <mergeCell ref="DC90:DD90"/>
    <mergeCell ref="CE87:CG87"/>
    <mergeCell ref="CH87:CI87"/>
    <mergeCell ref="CL87:CN87"/>
    <mergeCell ref="CO87:CP87"/>
    <mergeCell ref="CS87:CU87"/>
    <mergeCell ref="CV87:CW87"/>
    <mergeCell ref="CZ87:DB87"/>
    <mergeCell ref="DC87:DD87"/>
    <mergeCell ref="CE88:CG88"/>
    <mergeCell ref="CH88:CI88"/>
    <mergeCell ref="CL88:CN88"/>
    <mergeCell ref="CO88:CP88"/>
    <mergeCell ref="CS88:CU88"/>
    <mergeCell ref="CV88:CW88"/>
    <mergeCell ref="CZ88:DB88"/>
    <mergeCell ref="DC88:DD88"/>
    <mergeCell ref="CE99:CG99"/>
    <mergeCell ref="CH99:CI99"/>
    <mergeCell ref="CL99:CN99"/>
    <mergeCell ref="CO99:CP99"/>
    <mergeCell ref="CS99:CU99"/>
    <mergeCell ref="CV99:CW99"/>
    <mergeCell ref="CZ99:DB99"/>
    <mergeCell ref="DC99:DD99"/>
    <mergeCell ref="CE100:CG100"/>
    <mergeCell ref="CH100:CI100"/>
    <mergeCell ref="CL100:CN100"/>
    <mergeCell ref="CO100:CP100"/>
    <mergeCell ref="CS100:CU100"/>
    <mergeCell ref="CV100:CW100"/>
    <mergeCell ref="CZ100:DB100"/>
    <mergeCell ref="DC100:DD100"/>
    <mergeCell ref="CB92:DD93"/>
    <mergeCell ref="CE95:CG95"/>
    <mergeCell ref="CB97:DD97"/>
    <mergeCell ref="CE98:CG98"/>
    <mergeCell ref="CH98:CI98"/>
    <mergeCell ref="CL98:CN98"/>
    <mergeCell ref="CS98:CU98"/>
    <mergeCell ref="CV98:CW98"/>
    <mergeCell ref="CZ98:DB98"/>
    <mergeCell ref="DC98:DD98"/>
    <mergeCell ref="CE103:CG103"/>
    <mergeCell ref="CH103:CI103"/>
    <mergeCell ref="CL103:CN103"/>
    <mergeCell ref="CO103:CP103"/>
    <mergeCell ref="CS103:CU103"/>
    <mergeCell ref="CV103:CW103"/>
    <mergeCell ref="CZ103:DB103"/>
    <mergeCell ref="DC103:DD103"/>
    <mergeCell ref="CE104:CG104"/>
    <mergeCell ref="CH104:CI104"/>
    <mergeCell ref="CL104:CN104"/>
    <mergeCell ref="CO104:CP104"/>
    <mergeCell ref="CS104:CU104"/>
    <mergeCell ref="CV104:CW104"/>
    <mergeCell ref="CZ104:DB104"/>
    <mergeCell ref="DC104:DD104"/>
    <mergeCell ref="CE101:CG101"/>
    <mergeCell ref="CH101:CI101"/>
    <mergeCell ref="CL101:CN101"/>
    <mergeCell ref="CO101:CP101"/>
    <mergeCell ref="CS101:CU101"/>
    <mergeCell ref="CV101:CW101"/>
    <mergeCell ref="CZ101:DB101"/>
    <mergeCell ref="DC101:DD101"/>
    <mergeCell ref="CE102:CG102"/>
    <mergeCell ref="CH102:CI102"/>
    <mergeCell ref="CL102:CN102"/>
    <mergeCell ref="CO102:CP102"/>
    <mergeCell ref="CS102:CU102"/>
    <mergeCell ref="CV102:CW102"/>
    <mergeCell ref="CZ102:DB102"/>
    <mergeCell ref="DC102:DD102"/>
    <mergeCell ref="CE108:CG108"/>
    <mergeCell ref="CH108:CI108"/>
    <mergeCell ref="CL108:CN108"/>
    <mergeCell ref="CO108:CP108"/>
    <mergeCell ref="CS108:CU108"/>
    <mergeCell ref="CV108:CW108"/>
    <mergeCell ref="CZ108:DB108"/>
    <mergeCell ref="DC108:DD108"/>
    <mergeCell ref="CE109:CG109"/>
    <mergeCell ref="CH109:CI109"/>
    <mergeCell ref="CL109:CN109"/>
    <mergeCell ref="CO109:CP109"/>
    <mergeCell ref="CS109:CU109"/>
    <mergeCell ref="CV109:CW109"/>
    <mergeCell ref="CZ109:DB109"/>
    <mergeCell ref="DC109:DD109"/>
    <mergeCell ref="CE105:CG105"/>
    <mergeCell ref="CH105:CI105"/>
    <mergeCell ref="CL105:CN105"/>
    <mergeCell ref="CO105:CP105"/>
    <mergeCell ref="CS105:CU105"/>
    <mergeCell ref="CV105:CW105"/>
    <mergeCell ref="CZ105:DB105"/>
    <mergeCell ref="DC105:DD105"/>
    <mergeCell ref="CB107:DD107"/>
    <mergeCell ref="CE112:CG112"/>
    <mergeCell ref="CH112:CI112"/>
    <mergeCell ref="CL112:CN112"/>
    <mergeCell ref="CO112:CP112"/>
    <mergeCell ref="CS112:CU112"/>
    <mergeCell ref="CV112:CW112"/>
    <mergeCell ref="CZ112:DB112"/>
    <mergeCell ref="DC112:DD112"/>
    <mergeCell ref="CE113:CG113"/>
    <mergeCell ref="CH113:CI113"/>
    <mergeCell ref="CL113:CN113"/>
    <mergeCell ref="CO113:CP113"/>
    <mergeCell ref="CS113:CU113"/>
    <mergeCell ref="CV113:CW113"/>
    <mergeCell ref="CZ113:DB113"/>
    <mergeCell ref="DC113:DD113"/>
    <mergeCell ref="CE110:CG110"/>
    <mergeCell ref="CH110:CI110"/>
    <mergeCell ref="CL110:CN110"/>
    <mergeCell ref="CO110:CP110"/>
    <mergeCell ref="CS110:CU110"/>
    <mergeCell ref="CV110:CW110"/>
    <mergeCell ref="CZ110:DB110"/>
    <mergeCell ref="DC110:DD110"/>
    <mergeCell ref="CE111:CG111"/>
    <mergeCell ref="CH111:CI111"/>
    <mergeCell ref="CL111:CN111"/>
    <mergeCell ref="CO111:CP111"/>
    <mergeCell ref="CS111:CU111"/>
    <mergeCell ref="CV111:CW111"/>
    <mergeCell ref="CZ111:DB111"/>
    <mergeCell ref="DC111:DD111"/>
    <mergeCell ref="CB117:DD117"/>
    <mergeCell ref="CE118:CG118"/>
    <mergeCell ref="CH118:CI118"/>
    <mergeCell ref="CL118:CN118"/>
    <mergeCell ref="CO118:CP118"/>
    <mergeCell ref="CS118:CU118"/>
    <mergeCell ref="CV118:CW118"/>
    <mergeCell ref="CZ118:DB118"/>
    <mergeCell ref="DC118:DD118"/>
    <mergeCell ref="CE114:CG114"/>
    <mergeCell ref="CH114:CI114"/>
    <mergeCell ref="CL114:CN114"/>
    <mergeCell ref="CO114:CP114"/>
    <mergeCell ref="CS114:CU114"/>
    <mergeCell ref="CV114:CW114"/>
    <mergeCell ref="CZ114:DB114"/>
    <mergeCell ref="DC114:DD114"/>
    <mergeCell ref="CE115:CG115"/>
    <mergeCell ref="CH115:CI115"/>
    <mergeCell ref="CL115:CN115"/>
    <mergeCell ref="CO115:CP115"/>
    <mergeCell ref="CS115:CU115"/>
    <mergeCell ref="CV115:CW115"/>
    <mergeCell ref="CZ115:DB115"/>
    <mergeCell ref="DC115:DD115"/>
    <mergeCell ref="CE121:CG121"/>
    <mergeCell ref="CH121:CI121"/>
    <mergeCell ref="CL121:CN121"/>
    <mergeCell ref="CO121:CP121"/>
    <mergeCell ref="CS121:CU121"/>
    <mergeCell ref="CV121:CW121"/>
    <mergeCell ref="CZ121:DB121"/>
    <mergeCell ref="DC121:DD121"/>
    <mergeCell ref="CE122:CG122"/>
    <mergeCell ref="CH122:CI122"/>
    <mergeCell ref="CL122:CN122"/>
    <mergeCell ref="CO122:CP122"/>
    <mergeCell ref="CS122:CU122"/>
    <mergeCell ref="CV122:CW122"/>
    <mergeCell ref="CZ122:DB122"/>
    <mergeCell ref="DC122:DD122"/>
    <mergeCell ref="CE119:CG119"/>
    <mergeCell ref="CH119:CI119"/>
    <mergeCell ref="CL119:CN119"/>
    <mergeCell ref="CO119:CP119"/>
    <mergeCell ref="CS119:CU119"/>
    <mergeCell ref="CV119:CW119"/>
    <mergeCell ref="CZ119:DB119"/>
    <mergeCell ref="DC119:DD119"/>
    <mergeCell ref="CE120:CG120"/>
    <mergeCell ref="CH120:CI120"/>
    <mergeCell ref="CL120:CN120"/>
    <mergeCell ref="CO120:CP120"/>
    <mergeCell ref="CS120:CU120"/>
    <mergeCell ref="CV120:CW120"/>
    <mergeCell ref="CZ120:DB120"/>
    <mergeCell ref="DC120:DD120"/>
    <mergeCell ref="CE125:CG125"/>
    <mergeCell ref="CH125:CI125"/>
    <mergeCell ref="CL125:CN125"/>
    <mergeCell ref="CO125:CP125"/>
    <mergeCell ref="CS125:CU125"/>
    <mergeCell ref="CV125:CW125"/>
    <mergeCell ref="CZ125:DB125"/>
    <mergeCell ref="DC125:DD125"/>
    <mergeCell ref="CB127:DD127"/>
    <mergeCell ref="CE123:CG123"/>
    <mergeCell ref="CH123:CI123"/>
    <mergeCell ref="CL123:CN123"/>
    <mergeCell ref="CO123:CP123"/>
    <mergeCell ref="CS123:CU123"/>
    <mergeCell ref="CV123:CW123"/>
    <mergeCell ref="CZ123:DB123"/>
    <mergeCell ref="DC123:DD123"/>
    <mergeCell ref="CE124:CG124"/>
    <mergeCell ref="CH124:CI124"/>
    <mergeCell ref="CL124:CN124"/>
    <mergeCell ref="CO124:CP124"/>
    <mergeCell ref="CS124:CU124"/>
    <mergeCell ref="CV124:CW124"/>
    <mergeCell ref="CZ124:DB124"/>
    <mergeCell ref="DC124:DD124"/>
    <mergeCell ref="CE130:CG130"/>
    <mergeCell ref="CH130:CI130"/>
    <mergeCell ref="CL130:CN130"/>
    <mergeCell ref="CO130:CP130"/>
    <mergeCell ref="CS130:CU130"/>
    <mergeCell ref="CV130:CW130"/>
    <mergeCell ref="CZ130:DB130"/>
    <mergeCell ref="DC130:DD130"/>
    <mergeCell ref="CE131:CG131"/>
    <mergeCell ref="CH131:CI131"/>
    <mergeCell ref="CL131:CN131"/>
    <mergeCell ref="CO131:CP131"/>
    <mergeCell ref="CS131:CU131"/>
    <mergeCell ref="CV131:CW131"/>
    <mergeCell ref="CZ131:DB131"/>
    <mergeCell ref="DC131:DD131"/>
    <mergeCell ref="CE128:CG128"/>
    <mergeCell ref="CH128:CI128"/>
    <mergeCell ref="CL128:CN128"/>
    <mergeCell ref="CO128:CP128"/>
    <mergeCell ref="CS128:CU128"/>
    <mergeCell ref="CV128:CW128"/>
    <mergeCell ref="CZ128:DB128"/>
    <mergeCell ref="DC128:DD128"/>
    <mergeCell ref="CE129:CG129"/>
    <mergeCell ref="CH129:CI129"/>
    <mergeCell ref="CL129:CN129"/>
    <mergeCell ref="CO129:CP129"/>
    <mergeCell ref="CS129:CU129"/>
    <mergeCell ref="CV129:CW129"/>
    <mergeCell ref="CZ129:DB129"/>
    <mergeCell ref="DC129:DD129"/>
    <mergeCell ref="CE134:CG134"/>
    <mergeCell ref="CH134:CI134"/>
    <mergeCell ref="CL134:CN134"/>
    <mergeCell ref="CO134:CP134"/>
    <mergeCell ref="CS134:CU134"/>
    <mergeCell ref="CV134:CW134"/>
    <mergeCell ref="CZ134:DB134"/>
    <mergeCell ref="DC134:DD134"/>
    <mergeCell ref="CE135:CG135"/>
    <mergeCell ref="CH135:CI135"/>
    <mergeCell ref="CL135:CN135"/>
    <mergeCell ref="CO135:CP135"/>
    <mergeCell ref="CS135:CU135"/>
    <mergeCell ref="CV135:CW135"/>
    <mergeCell ref="CZ135:DB135"/>
    <mergeCell ref="DC135:DD135"/>
    <mergeCell ref="CE132:CG132"/>
    <mergeCell ref="CH132:CI132"/>
    <mergeCell ref="CL132:CN132"/>
    <mergeCell ref="CO132:CP132"/>
    <mergeCell ref="CS132:CU132"/>
    <mergeCell ref="CV132:CW132"/>
    <mergeCell ref="CZ132:DB132"/>
    <mergeCell ref="DC132:DD132"/>
    <mergeCell ref="CE133:CG133"/>
    <mergeCell ref="CH133:CI133"/>
    <mergeCell ref="CL133:CN133"/>
    <mergeCell ref="CO133:CP133"/>
    <mergeCell ref="CS133:CU133"/>
    <mergeCell ref="CV133:CW133"/>
    <mergeCell ref="CZ133:DB133"/>
    <mergeCell ref="DC133:DD133"/>
    <mergeCell ref="CE144:CG144"/>
    <mergeCell ref="CH144:CI144"/>
    <mergeCell ref="CL144:CN144"/>
    <mergeCell ref="CO144:CP144"/>
    <mergeCell ref="CS144:CU144"/>
    <mergeCell ref="CV144:CW144"/>
    <mergeCell ref="CZ144:DB144"/>
    <mergeCell ref="DC144:DD144"/>
    <mergeCell ref="CE145:CG145"/>
    <mergeCell ref="CH145:CI145"/>
    <mergeCell ref="CL145:CN145"/>
    <mergeCell ref="CO145:CP145"/>
    <mergeCell ref="CS145:CU145"/>
    <mergeCell ref="CV145:CW145"/>
    <mergeCell ref="CZ145:DB145"/>
    <mergeCell ref="DC145:DD145"/>
    <mergeCell ref="CB137:DD138"/>
    <mergeCell ref="CE140:CG140"/>
    <mergeCell ref="CB142:DD142"/>
    <mergeCell ref="CE143:CG143"/>
    <mergeCell ref="CH143:CI143"/>
    <mergeCell ref="CL143:CN143"/>
    <mergeCell ref="CO143:CP143"/>
    <mergeCell ref="CS143:CU143"/>
    <mergeCell ref="CV143:CW143"/>
    <mergeCell ref="CZ143:DB143"/>
    <mergeCell ref="DC143:DD143"/>
    <mergeCell ref="CP140:CR140"/>
    <mergeCell ref="CS140:CU140"/>
    <mergeCell ref="CE148:CG148"/>
    <mergeCell ref="CH148:CI148"/>
    <mergeCell ref="CL148:CN148"/>
    <mergeCell ref="CO148:CP148"/>
    <mergeCell ref="CS148:CU148"/>
    <mergeCell ref="CV148:CW148"/>
    <mergeCell ref="CZ148:DB148"/>
    <mergeCell ref="DC148:DD148"/>
    <mergeCell ref="CE149:CG149"/>
    <mergeCell ref="CH149:CI149"/>
    <mergeCell ref="CL149:CN149"/>
    <mergeCell ref="CO149:CP149"/>
    <mergeCell ref="CS149:CU149"/>
    <mergeCell ref="CV149:CW149"/>
    <mergeCell ref="CZ149:DB149"/>
    <mergeCell ref="DC149:DD149"/>
    <mergeCell ref="CE146:CG146"/>
    <mergeCell ref="CH146:CI146"/>
    <mergeCell ref="CL146:CN146"/>
    <mergeCell ref="CO146:CP146"/>
    <mergeCell ref="CS146:CU146"/>
    <mergeCell ref="CV146:CW146"/>
    <mergeCell ref="CZ146:DB146"/>
    <mergeCell ref="DC146:DD146"/>
    <mergeCell ref="CE147:CG147"/>
    <mergeCell ref="CH147:CI147"/>
    <mergeCell ref="CL147:CN147"/>
    <mergeCell ref="CO147:CP147"/>
    <mergeCell ref="CS147:CU147"/>
    <mergeCell ref="CV147:CW147"/>
    <mergeCell ref="CZ147:DB147"/>
    <mergeCell ref="DC147:DD147"/>
    <mergeCell ref="CE153:CG153"/>
    <mergeCell ref="CH153:CI153"/>
    <mergeCell ref="CL153:CN153"/>
    <mergeCell ref="CO153:CP153"/>
    <mergeCell ref="CS153:CU153"/>
    <mergeCell ref="CV153:CW153"/>
    <mergeCell ref="CZ153:DB153"/>
    <mergeCell ref="DC153:DD153"/>
    <mergeCell ref="CE154:CG154"/>
    <mergeCell ref="CH154:CI154"/>
    <mergeCell ref="CL154:CN154"/>
    <mergeCell ref="CO154:CP154"/>
    <mergeCell ref="CS154:CU154"/>
    <mergeCell ref="CV154:CW154"/>
    <mergeCell ref="CZ154:DB154"/>
    <mergeCell ref="DC154:DD154"/>
    <mergeCell ref="CE150:CG150"/>
    <mergeCell ref="CH150:CI150"/>
    <mergeCell ref="CL150:CN150"/>
    <mergeCell ref="CO150:CP150"/>
    <mergeCell ref="CS150:CU150"/>
    <mergeCell ref="CV150:CW150"/>
    <mergeCell ref="CZ150:DB150"/>
    <mergeCell ref="DC150:DD150"/>
    <mergeCell ref="CB152:DD152"/>
    <mergeCell ref="CH157:CI157"/>
    <mergeCell ref="CL157:CN157"/>
    <mergeCell ref="CO157:CP157"/>
    <mergeCell ref="CS157:CU157"/>
    <mergeCell ref="CV157:CW157"/>
    <mergeCell ref="CZ157:DB157"/>
    <mergeCell ref="DC157:DD157"/>
    <mergeCell ref="CE158:CG158"/>
    <mergeCell ref="CH158:CI158"/>
    <mergeCell ref="CL158:CN158"/>
    <mergeCell ref="CO158:CP158"/>
    <mergeCell ref="CS158:CU158"/>
    <mergeCell ref="CV158:CW158"/>
    <mergeCell ref="CZ158:DB158"/>
    <mergeCell ref="DC158:DD158"/>
    <mergeCell ref="CE155:CG155"/>
    <mergeCell ref="CH155:CI155"/>
    <mergeCell ref="CL155:CN155"/>
    <mergeCell ref="CO155:CP155"/>
    <mergeCell ref="CS155:CU155"/>
    <mergeCell ref="CV155:CW155"/>
    <mergeCell ref="CZ155:DB155"/>
    <mergeCell ref="DC155:DD155"/>
    <mergeCell ref="CE156:CG156"/>
    <mergeCell ref="CH156:CI156"/>
    <mergeCell ref="CL156:CN156"/>
    <mergeCell ref="CO156:CP156"/>
    <mergeCell ref="CS156:CU156"/>
    <mergeCell ref="CV156:CW156"/>
    <mergeCell ref="CZ156:DB156"/>
    <mergeCell ref="DC156:DD156"/>
    <mergeCell ref="CV163:CW163"/>
    <mergeCell ref="CZ163:DB163"/>
    <mergeCell ref="DC163:DD163"/>
    <mergeCell ref="CE159:CG159"/>
    <mergeCell ref="CH159:CI159"/>
    <mergeCell ref="CL159:CN159"/>
    <mergeCell ref="CO159:CP159"/>
    <mergeCell ref="CS159:CU159"/>
    <mergeCell ref="CV159:CW159"/>
    <mergeCell ref="CZ159:DB159"/>
    <mergeCell ref="DC159:DD159"/>
    <mergeCell ref="CE160:CG160"/>
    <mergeCell ref="CH160:CI160"/>
    <mergeCell ref="CL160:CN160"/>
    <mergeCell ref="CO160:CP160"/>
    <mergeCell ref="CS160:CU160"/>
    <mergeCell ref="CV160:CW160"/>
    <mergeCell ref="CZ160:DB160"/>
    <mergeCell ref="DC160:DD160"/>
    <mergeCell ref="CV166:CW166"/>
    <mergeCell ref="CZ166:DB166"/>
    <mergeCell ref="DC166:DD166"/>
    <mergeCell ref="CE167:CG167"/>
    <mergeCell ref="CH167:CI167"/>
    <mergeCell ref="CL167:CN167"/>
    <mergeCell ref="CO167:CP167"/>
    <mergeCell ref="CS167:CU167"/>
    <mergeCell ref="CV167:CW167"/>
    <mergeCell ref="CZ167:DB167"/>
    <mergeCell ref="DC167:DD167"/>
    <mergeCell ref="CE164:CG164"/>
    <mergeCell ref="CH164:CI164"/>
    <mergeCell ref="CL164:CN164"/>
    <mergeCell ref="CO164:CP164"/>
    <mergeCell ref="CS164:CU164"/>
    <mergeCell ref="CV164:CW164"/>
    <mergeCell ref="CZ164:DB164"/>
    <mergeCell ref="DC164:DD164"/>
    <mergeCell ref="CE165:CG165"/>
    <mergeCell ref="CH165:CI165"/>
    <mergeCell ref="CL165:CN165"/>
    <mergeCell ref="CO165:CP165"/>
    <mergeCell ref="CS165:CU165"/>
    <mergeCell ref="CV165:CW165"/>
    <mergeCell ref="CZ165:DB165"/>
    <mergeCell ref="DC165:DD165"/>
    <mergeCell ref="CV170:CW170"/>
    <mergeCell ref="CZ170:DB170"/>
    <mergeCell ref="DC170:DD170"/>
    <mergeCell ref="CB172:DD172"/>
    <mergeCell ref="CE168:CG168"/>
    <mergeCell ref="CH168:CI168"/>
    <mergeCell ref="CL168:CN168"/>
    <mergeCell ref="CO168:CP168"/>
    <mergeCell ref="CS168:CU168"/>
    <mergeCell ref="CV168:CW168"/>
    <mergeCell ref="CZ168:DB168"/>
    <mergeCell ref="DC168:DD168"/>
    <mergeCell ref="CE169:CG169"/>
    <mergeCell ref="CH169:CI169"/>
    <mergeCell ref="CL169:CN169"/>
    <mergeCell ref="CO169:CP169"/>
    <mergeCell ref="CS169:CU169"/>
    <mergeCell ref="CV169:CW169"/>
    <mergeCell ref="CZ169:DB169"/>
    <mergeCell ref="DC169:DD169"/>
    <mergeCell ref="CV175:CW175"/>
    <mergeCell ref="CZ175:DB175"/>
    <mergeCell ref="DC175:DD175"/>
    <mergeCell ref="CE176:CG176"/>
    <mergeCell ref="CH176:CI176"/>
    <mergeCell ref="CL176:CN176"/>
    <mergeCell ref="CO176:CP176"/>
    <mergeCell ref="CS176:CU176"/>
    <mergeCell ref="CV176:CW176"/>
    <mergeCell ref="CZ176:DB176"/>
    <mergeCell ref="DC176:DD176"/>
    <mergeCell ref="CE173:CG173"/>
    <mergeCell ref="CH173:CI173"/>
    <mergeCell ref="CL173:CN173"/>
    <mergeCell ref="CO173:CP173"/>
    <mergeCell ref="CS173:CU173"/>
    <mergeCell ref="CV173:CW173"/>
    <mergeCell ref="CZ173:DB173"/>
    <mergeCell ref="DC173:DD173"/>
    <mergeCell ref="CE174:CG174"/>
    <mergeCell ref="CH174:CI174"/>
    <mergeCell ref="CL174:CN174"/>
    <mergeCell ref="CO174:CP174"/>
    <mergeCell ref="CS174:CU174"/>
    <mergeCell ref="CV174:CW174"/>
    <mergeCell ref="CZ174:DB174"/>
    <mergeCell ref="DC174:DD174"/>
    <mergeCell ref="CV179:CW179"/>
    <mergeCell ref="CZ179:DB179"/>
    <mergeCell ref="DC179:DD179"/>
    <mergeCell ref="CE180:CG180"/>
    <mergeCell ref="CH180:CI180"/>
    <mergeCell ref="CL180:CN180"/>
    <mergeCell ref="CO180:CP180"/>
    <mergeCell ref="CS180:CU180"/>
    <mergeCell ref="CV180:CW180"/>
    <mergeCell ref="CZ180:DB180"/>
    <mergeCell ref="DC180:DD180"/>
    <mergeCell ref="CE177:CG177"/>
    <mergeCell ref="CH177:CI177"/>
    <mergeCell ref="CL177:CN177"/>
    <mergeCell ref="CO177:CP177"/>
    <mergeCell ref="CS177:CU177"/>
    <mergeCell ref="CV177:CW177"/>
    <mergeCell ref="CZ177:DB177"/>
    <mergeCell ref="DC177:DD177"/>
    <mergeCell ref="CE178:CG178"/>
    <mergeCell ref="CH178:CI178"/>
    <mergeCell ref="CL178:CN178"/>
    <mergeCell ref="CO178:CP178"/>
    <mergeCell ref="CS178:CU178"/>
    <mergeCell ref="CV178:CW178"/>
    <mergeCell ref="CZ178:DB178"/>
    <mergeCell ref="DC178:DD178"/>
    <mergeCell ref="J55:K55"/>
    <mergeCell ref="L55:P55"/>
    <mergeCell ref="Q55:R55"/>
    <mergeCell ref="J56:K56"/>
    <mergeCell ref="L56:P56"/>
    <mergeCell ref="Q56:R56"/>
    <mergeCell ref="J51:K51"/>
    <mergeCell ref="L51:P51"/>
    <mergeCell ref="Q51:R51"/>
    <mergeCell ref="CE179:CG179"/>
    <mergeCell ref="CH179:CI179"/>
    <mergeCell ref="CL179:CN179"/>
    <mergeCell ref="CO179:CP179"/>
    <mergeCell ref="CS179:CU179"/>
    <mergeCell ref="CE175:CG175"/>
    <mergeCell ref="CH175:CI175"/>
    <mergeCell ref="CL175:CN175"/>
    <mergeCell ref="CO175:CP175"/>
    <mergeCell ref="CS175:CU175"/>
    <mergeCell ref="CE170:CG170"/>
    <mergeCell ref="CH170:CI170"/>
    <mergeCell ref="CL170:CN170"/>
    <mergeCell ref="CO170:CP170"/>
    <mergeCell ref="CS170:CU170"/>
    <mergeCell ref="CE166:CG166"/>
    <mergeCell ref="CH166:CI166"/>
    <mergeCell ref="CL166:CN166"/>
    <mergeCell ref="CO166:CP166"/>
    <mergeCell ref="CS166:CU166"/>
    <mergeCell ref="CO163:CP163"/>
    <mergeCell ref="CS163:CU163"/>
    <mergeCell ref="CE157:CG157"/>
    <mergeCell ref="CB163:CD163"/>
    <mergeCell ref="C57:H57"/>
    <mergeCell ref="C58:H58"/>
    <mergeCell ref="C59:H59"/>
    <mergeCell ref="C60:H60"/>
    <mergeCell ref="C61:H61"/>
    <mergeCell ref="C62:H62"/>
    <mergeCell ref="C63:H63"/>
    <mergeCell ref="C64:H64"/>
    <mergeCell ref="C65:H65"/>
    <mergeCell ref="C66:H66"/>
    <mergeCell ref="C67:H67"/>
    <mergeCell ref="C68:H68"/>
    <mergeCell ref="C69:H69"/>
    <mergeCell ref="C70:H70"/>
    <mergeCell ref="C71:H71"/>
    <mergeCell ref="C72:H72"/>
    <mergeCell ref="U62:Z62"/>
    <mergeCell ref="U63:W63"/>
    <mergeCell ref="X63:Z63"/>
    <mergeCell ref="CB162:DD162"/>
    <mergeCell ref="CE163:CG163"/>
    <mergeCell ref="CH163:CI163"/>
    <mergeCell ref="CL163:CN163"/>
    <mergeCell ref="C73:H73"/>
    <mergeCell ref="U75:W75"/>
    <mergeCell ref="C74:H74"/>
    <mergeCell ref="C75:H75"/>
    <mergeCell ref="J57:K57"/>
    <mergeCell ref="L57:P57"/>
    <mergeCell ref="Q57:R57"/>
    <mergeCell ref="J58:K58"/>
    <mergeCell ref="J75:K75"/>
    <mergeCell ref="L75:P75"/>
    <mergeCell ref="Q75:R75"/>
    <mergeCell ref="J70:K70"/>
    <mergeCell ref="L70:P70"/>
    <mergeCell ref="Q70:R70"/>
    <mergeCell ref="J71:K71"/>
    <mergeCell ref="L71:P71"/>
    <mergeCell ref="Q71:R71"/>
    <mergeCell ref="J72:K72"/>
    <mergeCell ref="L72:P72"/>
    <mergeCell ref="Q72:R72"/>
    <mergeCell ref="J67:K67"/>
    <mergeCell ref="L67:P67"/>
    <mergeCell ref="Q67:R67"/>
    <mergeCell ref="J68:K68"/>
    <mergeCell ref="L68:P68"/>
    <mergeCell ref="Q68:R68"/>
    <mergeCell ref="J69:K69"/>
    <mergeCell ref="L69:P69"/>
    <mergeCell ref="Q69:R69"/>
    <mergeCell ref="J74:K74"/>
    <mergeCell ref="L74:P74"/>
    <mergeCell ref="Q74:R74"/>
    <mergeCell ref="J64:K64"/>
    <mergeCell ref="L64:P64"/>
    <mergeCell ref="Q64:R64"/>
    <mergeCell ref="J65:K65"/>
    <mergeCell ref="L65:P65"/>
    <mergeCell ref="Q65:R65"/>
    <mergeCell ref="J66:K66"/>
    <mergeCell ref="L66:P66"/>
    <mergeCell ref="Q66:R66"/>
    <mergeCell ref="U61:W61"/>
    <mergeCell ref="BQ29:BR29"/>
    <mergeCell ref="BS29:BT29"/>
    <mergeCell ref="BQ30:BR30"/>
    <mergeCell ref="BS30:BT30"/>
    <mergeCell ref="L61:P61"/>
    <mergeCell ref="Q61:R61"/>
    <mergeCell ref="J62:K62"/>
    <mergeCell ref="L62:P62"/>
    <mergeCell ref="Q62:R62"/>
    <mergeCell ref="J63:K63"/>
    <mergeCell ref="L63:P63"/>
    <mergeCell ref="Q63:R63"/>
    <mergeCell ref="BH30:BJ30"/>
    <mergeCell ref="BK30:BM30"/>
    <mergeCell ref="AB35:AD35"/>
    <mergeCell ref="AB45:AD45"/>
    <mergeCell ref="AB55:AD55"/>
    <mergeCell ref="U33:W33"/>
    <mergeCell ref="L58:P58"/>
    <mergeCell ref="J54:K54"/>
    <mergeCell ref="L54:P54"/>
    <mergeCell ref="Q54:R54"/>
    <mergeCell ref="F15:H15"/>
    <mergeCell ref="P9:R9"/>
    <mergeCell ref="P8:R8"/>
    <mergeCell ref="P7:R7"/>
    <mergeCell ref="F14:H14"/>
    <mergeCell ref="BV29:BY29"/>
    <mergeCell ref="BV30:BY30"/>
    <mergeCell ref="BV31:BY31"/>
    <mergeCell ref="BV22:BY22"/>
    <mergeCell ref="BV23:BY23"/>
    <mergeCell ref="BV24:BY24"/>
    <mergeCell ref="BV25:BY25"/>
    <mergeCell ref="BV26:BY26"/>
    <mergeCell ref="BV27:BY27"/>
    <mergeCell ref="J73:K73"/>
    <mergeCell ref="L73:P73"/>
    <mergeCell ref="Q73:R73"/>
    <mergeCell ref="AB15:AD15"/>
    <mergeCell ref="AB25:AD25"/>
    <mergeCell ref="U19:W19"/>
    <mergeCell ref="F17:H17"/>
    <mergeCell ref="F16:H16"/>
    <mergeCell ref="F18:H18"/>
    <mergeCell ref="P12:R12"/>
    <mergeCell ref="Q58:R58"/>
    <mergeCell ref="J59:K59"/>
    <mergeCell ref="L59:P59"/>
    <mergeCell ref="Q59:R59"/>
    <mergeCell ref="J60:K60"/>
    <mergeCell ref="L60:P60"/>
    <mergeCell ref="Q60:R60"/>
    <mergeCell ref="J61:K61"/>
    <mergeCell ref="J6:O6"/>
    <mergeCell ref="J15:R15"/>
    <mergeCell ref="J16:R19"/>
    <mergeCell ref="P14:R14"/>
    <mergeCell ref="P13:R13"/>
    <mergeCell ref="J13:O13"/>
    <mergeCell ref="J5:O5"/>
    <mergeCell ref="J7:O7"/>
    <mergeCell ref="C6:E6"/>
    <mergeCell ref="C7:E7"/>
    <mergeCell ref="C8:E8"/>
    <mergeCell ref="C9:E9"/>
    <mergeCell ref="C10:E10"/>
    <mergeCell ref="C11:E11"/>
    <mergeCell ref="C12:E12"/>
    <mergeCell ref="C13:E13"/>
    <mergeCell ref="C14:E14"/>
    <mergeCell ref="C15:E15"/>
    <mergeCell ref="C16:E16"/>
    <mergeCell ref="C17:E17"/>
    <mergeCell ref="C18:E18"/>
    <mergeCell ref="J8:O8"/>
    <mergeCell ref="J9:O9"/>
    <mergeCell ref="J10:O10"/>
    <mergeCell ref="J11:O11"/>
    <mergeCell ref="J12:O12"/>
    <mergeCell ref="F7:H7"/>
    <mergeCell ref="F13:H13"/>
    <mergeCell ref="F12:H12"/>
    <mergeCell ref="F11:H11"/>
    <mergeCell ref="F10:H10"/>
    <mergeCell ref="F9:H9"/>
  </mergeCells>
  <dataValidations xWindow="1016" yWindow="303" count="22">
    <dataValidation type="list" allowBlank="1" showInputMessage="1" showErrorMessage="1" sqref="P6:R6" xr:uid="{17C44097-B2B4-49DD-96A5-C66F25CA279B}">
      <formula1>O1:Q1</formula1>
    </dataValidation>
    <dataValidation type="list" allowBlank="1" showInputMessage="1" showErrorMessage="1" sqref="P7:R14" xr:uid="{3ABCC73D-CE17-48E3-89B6-B9E0C7C2AC60}">
      <formula1>$C$1:$D$1</formula1>
    </dataValidation>
    <dataValidation type="list" allowBlank="1" showInputMessage="1" showErrorMessage="1" sqref="AQ6:AR14" xr:uid="{2D9B0C37-0E5B-46ED-9688-917B38B93B30}">
      <formula1>$U$1:$Z$1</formula1>
    </dataValidation>
    <dataValidation type="list" allowBlank="1" showInputMessage="1" showErrorMessage="1" sqref="AZ6:BA14" xr:uid="{77244080-BB16-4167-A4BC-21C29370E092}">
      <formula1>$AA$1:$AE$1</formula1>
    </dataValidation>
    <dataValidation type="list" allowBlank="1" showInputMessage="1" showErrorMessage="1" sqref="BD6:BE14" xr:uid="{5FD99AAE-4BE0-46FF-83F1-BFF716711DA8}">
      <formula1>$AF$1:$AG$1</formula1>
    </dataValidation>
    <dataValidation allowBlank="1" showInputMessage="1" showErrorMessage="1" promptTitle="Appointments" prompt="The appointment types are used when boking in appointments and will help with defining the length of each type of appointment you are booking. Always enter the shortest length the appointment would be as this will be easier to adjust when booking" sqref="C20:H20" xr:uid="{F0E49329-4990-4BDA-BEEC-50DEC4553596}"/>
    <dataValidation allowBlank="1" showInputMessage="1" showErrorMessage="1" promptTitle="Procedure Names" prompt="Procdure names are the non medical jargony names that will print on fee estimates or show on the operating lists when printed so keep these simple" sqref="C35:H35" xr:uid="{E447718C-7333-4E51-9F1E-E6000B390422}"/>
    <dataValidation allowBlank="1" showInputMessage="1" showErrorMessage="1" promptTitle="Non-MBS Items" prompt="These are any custome items you may bill that are not MBS Schedule items and can have any Item number you want to use (except for existing MBS item numbers)" sqref="J20:R20" xr:uid="{4DC15801-E22F-4C0A-8819-28F152EF6ECD}"/>
    <dataValidation allowBlank="1" showInputMessage="1" showErrorMessage="1" promptTitle="AMA/WorkCover Fees" prompt="If you do not have access already, you will need to call AMA or WorkCover and request a copy of their schedule in Excel form. Once you have this form email this to customersuccess@clinictocloud.com.au for us to upload this schedule into your practice." sqref="J11:O11" xr:uid="{D917553F-4B67-4E84-98A0-2883F56DBD8E}"/>
    <dataValidation allowBlank="1" showInputMessage="1" showErrorMessage="1" promptTitle="LSPN" prompt="Only relevant if using imaging machines such as Ultrasound/X-ray type equipment Hospital Facility ID: Needed for any hospitals added (Hospital main switchboard will provide to you)" sqref="U33:W33 U47:W47 U61:W61 U75:W75 AB15:AD15 AB25:AD25 AB35:AD35 AB45:AD45 AB55:AD55 U19:W19" xr:uid="{A82D182B-EE46-4DA8-A94F-FEB8A595061F}"/>
    <dataValidation allowBlank="1" showInputMessage="1" showErrorMessage="1" promptTitle="Bupa Fund ID" prompt="This ID is provided by Bupa and is provider specific (Only required if you bill through Bupa)" sqref="BN13 BN46 BN79 BN112" xr:uid="{CFABEFCF-5F87-4BC8-8EA0-0C9ED555745C}"/>
    <dataValidation allowBlank="1" showInputMessage="1" showErrorMessage="1" promptTitle="Private Fees" prompt="These are MBS Items that are charged at a higher rate to the MBS Schedule fee, all we need is the item number and the higher rate that is charged" sqref="BQ7:BT7 BQ73:BT73 BQ40:BT40 BQ106:BT106" xr:uid="{9009DABF-8CBC-419E-94D3-F333A07BA45B}"/>
    <dataValidation allowBlank="1" showInputMessage="1" showErrorMessage="1" promptTitle="Favourite MBS Item No." prompt="These are Items that you would bill most frequently (used to create quick adds when finishing a consult)" sqref="BV7:BY7 BV73:BY73 BV40:BY40 BV106:BY106" xr:uid="{2B09B1A1-F270-4D63-BD5E-FAD52508C1D1}"/>
    <dataValidation type="list" allowBlank="1" showInputMessage="1" showErrorMessage="1" sqref="BB6:BC14 CE19:CG25 CE29:CG35 CE39:CG45 CS19:CU25 CS29:CU35 CS39:CU45 CL19:CN25 CL174:CN180 CZ19:DB25 CZ29:DB35 CZ39:DB45 CL39:CN45 CL29:CN35 CE54:CG60 CS54:CU60 CZ54:DB60 CL54:CN60 CE64:CG70 CS164:CU170 CZ164:DB170 CL164:CN170 CE74:CG80 CS74:CU80 CZ74:DB80 CL74:CN80 CE84:CG90 CS64:CU70 CZ64:DB70 CL64:CN70 CE99:CG105 CS99:CU105 CZ99:DB105 CL99:CN105 CE109:CG115 CS84:CU90 CZ84:DB90 CL84:CN90 CE119:CG125 CS109:CU115 CZ109:DB115 CL109:CN115 CE129:CG135 CS119:CU125 CZ119:DB125 CL119:CN125 CE144:CG150 CS144:CU150 CZ144:DB150 CL144:CN150 CE154:CG160 CS129:CU135 CZ129:DB135 CL129:CN135 CE164:CG170 CS154:CU160 CZ154:DB160 CL154:CN160 CE174:CG180 CS174:CU180 CZ174:DB180 CL9:CN15 CE9:CG15 CS9:CU15 CZ9:DB15" xr:uid="{BD39E6AD-0338-4EA8-B576-278343DEEFE6}">
      <formula1>$AQ$1:$AZ$1</formula1>
    </dataValidation>
    <dataValidation type="list" allowBlank="1" showInputMessage="1" showErrorMessage="1" sqref="F22:H33" xr:uid="{F018BC56-4A8F-40C8-89C7-4110E2AF53FA}">
      <formula1>$C$77:$C$100</formula1>
    </dataValidation>
    <dataValidation type="list" allowBlank="1" showInputMessage="1" showErrorMessage="1" sqref="CL5:CN5 CL50:CN50 CL95:CN95 CL140:CN140" xr:uid="{3F290BED-8002-4EA8-B715-67B4B33EC2C2}">
      <formula1>$C$77:$C$88</formula1>
    </dataValidation>
    <dataValidation type="list" allowBlank="1" showInputMessage="1" showErrorMessage="1" sqref="X8:Z8 X22:Z22 X36:Z36 X50:Z50 X64:Z64" xr:uid="{582A1418-BB78-413A-A13D-D8A78B4ACB04}">
      <formula1>$C$78:$C$101</formula1>
    </dataValidation>
    <dataValidation allowBlank="1" showInputMessage="1" showErrorMessage="1" promptTitle="Tyro" prompt="With Tyro, you can get EFTPOS purpose built to take quick payments" sqref="J13:O13" xr:uid="{F710D8A2-F4F9-4D42-B4A3-B7157D7BBA2B}"/>
    <dataValidation allowBlank="1" showErrorMessage="1" sqref="BV22:BY22 BV55:BY55 BV88:BY88 BV121:BY121" xr:uid="{9A5336A2-1980-4CD5-99DF-685ACD297324}"/>
    <dataValidation showDropDown="1" showInputMessage="1" showErrorMessage="1" sqref="DC19:DD25 CH19:CI25 CH29:CI35 CH39:CI45 CH54:CI60 CH64:CI70 CH74:CI80 CH84:CI90 CH99:CI105 CH109:CI115 CH119:CI125 CH129:CI135 CH144:CI150 CH154:CI160 CH164:CI170 CH174:CI180 CV174:CW180 CV164:CW170 CV154:CW160 CV144:CW150 CV129:CW135 CV119:CW125 CV109:CW115 CV99:CW105 CV84:CW90 CV74:CW80 CV64:CW70 CV54:CW60 CV39:CW45 CV29:CW35 CV19:CW25 CO19:CP25 CO29:CP35 CO39:CP45 CO54:CP60 CO64:CP70 CO74:CP80 CO84:CP90 CO99:CP105 CO109:CP115 CO119:CP125 CO129:CP135 CO144:CP150 CO154:CP160 CO164:CP170 CO174:CP180 DC174:DD180 DC164:DD170 DC154:DD160 DC144:DD150 DC129:DD135 DC119:DD125 DC109:DD115 DC99:DD105 DC84:DD90 DC74:DD80 DC64:DD70 DC54:DD60 DC39:DD45 DC29:DD35 CH9:CI15 CO9:CP15 CV9:CW15 DC9:DD15" xr:uid="{8F4A80BD-321A-4F93-A55D-60AB61E3D601}"/>
    <dataValidation allowBlank="1" showInputMessage="1" showErrorMessage="1" promptTitle="Start Date" prompt="Your Start Date refers to the first day you and your practice will be seeing patient using Clinic to Cloud for the very first time. Knowing this date, will help your Onboarding Manager to make the neccessary arrangements to ensure you're ready to go!" sqref="J5:O5" xr:uid="{75E2C1FA-7F85-4BB6-8F6B-E8114B33D110}"/>
    <dataValidation type="list" allowBlank="1" showInputMessage="1" showErrorMessage="1" sqref="CQ174:CR180 CX9:CY15 CJ9:CK15 CQ9:CR15 CC9:CD15 CJ174:CK180 CX164:CY170 CJ164:CK170 CX154:CY160 CJ154:CK160 CX144:CY150 CJ144:CK150 CX129:CY135 CJ129:CK135 CX119:CY125 CJ119:CK125 CX109:CY115 CJ109:CK115 CX99:CY105 CJ99:CK105 CX84:CY90 CJ84:CK90 CX74:CY80 CJ74:CK80 CX64:CY70 CJ64:CK70 CX54:CY60 CJ54:CK60 CX39:CY45 CJ39:CK45 CX29:CY35 CJ29:CK35 CX19:CY25 CJ19:CK25 CX174:CY180 CC164:CD170 CC154:CD160 CC144:CD150 CC129:CD135 CC119:CD125 CC109:CD115 CC99:CD105 CC84:CD90 CC74:CD80 CC64:CD70 CC54:CD60 CC39:CD45 CC29:CD35 CC19:CD25 CC174:CD180 CQ164:CR170 CQ154:CR160 CQ144:CR150 CQ129:CR135 CQ119:CR125 CQ109:CR115 CQ99:CR105 CQ84:CR90 CQ74:CR80 CQ64:CR70 CQ54:CR60 CQ39:CR45 CQ29:CR35 CQ19:CR25" xr:uid="{DC2880F5-2750-4394-9778-FD56B7A136E9}">
      <formula1>$CB$16:$DD$16</formula1>
    </dataValidation>
  </dataValidations>
  <hyperlinks>
    <hyperlink ref="X15" r:id="rId1" xr:uid="{8285C8D9-61FF-40BC-9FB1-CF5C9F5FC93F}"/>
    <hyperlink ref="X16" r:id="rId2" xr:uid="{94FFC104-42E4-40D7-AD33-2D74003AE2C7}"/>
    <hyperlink ref="AW6" r:id="rId3" xr:uid="{2A62D383-870E-4696-8C6F-BF546821F55C}"/>
  </hyperlinks>
  <pageMargins left="0.7" right="0.7" top="0.75" bottom="0.75" header="0.3" footer="0.3"/>
  <pageSetup orientation="portrait" horizontalDpi="4294967295" verticalDpi="4294967295"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555A82E33365428367FCF64470C223" ma:contentTypeVersion="6" ma:contentTypeDescription="Create a new document." ma:contentTypeScope="" ma:versionID="3bace6ecfa119ce19e689e05ecbc5033">
  <xsd:schema xmlns:xsd="http://www.w3.org/2001/XMLSchema" xmlns:xs="http://www.w3.org/2001/XMLSchema" xmlns:p="http://schemas.microsoft.com/office/2006/metadata/properties" xmlns:ns3="22328bc2-f0cc-4948-b481-eee92d79b035" targetNamespace="http://schemas.microsoft.com/office/2006/metadata/properties" ma:root="true" ma:fieldsID="e053cc5a1f4226e4b66366ad804dde60" ns3:_="">
    <xsd:import namespace="22328bc2-f0cc-4948-b481-eee92d79b03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328bc2-f0cc-4948-b481-eee92d79b0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877DC2-1C82-4452-95E9-E0D50CE7EA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328bc2-f0cc-4948-b481-eee92d79b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FEFAD4-D3A9-43F7-88D5-64D99F9EDC14}">
  <ds:schemaRefs>
    <ds:schemaRef ds:uri="http://schemas.microsoft.com/sharepoint/v3/contenttype/forms"/>
  </ds:schemaRefs>
</ds:datastoreItem>
</file>

<file path=customXml/itemProps3.xml><?xml version="1.0" encoding="utf-8"?>
<ds:datastoreItem xmlns:ds="http://schemas.openxmlformats.org/officeDocument/2006/customXml" ds:itemID="{06B538A2-B268-4184-9DB3-A9EE862BDD6C}">
  <ds:schemaRefs>
    <ds:schemaRef ds:uri="http://purl.org/dc/elements/1.1/"/>
    <ds:schemaRef ds:uri="http://www.w3.org/XML/1998/namespace"/>
    <ds:schemaRef ds:uri="http://purl.org/dc/terms/"/>
    <ds:schemaRef ds:uri="http://purl.org/dc/dcmitype/"/>
    <ds:schemaRef ds:uri="http://schemas.microsoft.com/office/infopath/2007/PartnerControls"/>
    <ds:schemaRef ds:uri="22328bc2-f0cc-4948-b481-eee92d79b035"/>
    <ds:schemaRef ds:uri="http://schemas.microsoft.com/office/2006/documentManagement/types"/>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Onboarding Spreadsheet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Da Silva</dc:creator>
  <cp:lastModifiedBy>Ryan Schroder</cp:lastModifiedBy>
  <dcterms:created xsi:type="dcterms:W3CDTF">2018-11-20T09:18:22Z</dcterms:created>
  <dcterms:modified xsi:type="dcterms:W3CDTF">2019-11-06T23:20:56Z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0x0101007A555A82E33365428367FCF64470C223</vt:lpwstr>
  </property>
</Properties>
</file>